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1555" windowHeight="6705"/>
  </bookViews>
  <sheets>
    <sheet name="18.01월(여수시)" sheetId="4" r:id="rId1"/>
  </sheets>
  <calcPr calcId="125725"/>
</workbook>
</file>

<file path=xl/calcChain.xml><?xml version="1.0" encoding="utf-8"?>
<calcChain xmlns="http://schemas.openxmlformats.org/spreadsheetml/2006/main">
  <c r="D5" i="4"/>
  <c r="E5"/>
  <c r="C5" s="1"/>
  <c r="F5"/>
  <c r="B5" s="1"/>
  <c r="G5"/>
  <c r="H5"/>
  <c r="I5"/>
  <c r="J5"/>
  <c r="K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</calcChain>
</file>

<file path=xl/sharedStrings.xml><?xml version="1.0" encoding="utf-8"?>
<sst xmlns="http://schemas.openxmlformats.org/spreadsheetml/2006/main" count="46" uniqueCount="37">
  <si>
    <t>묘도</t>
    <phoneticPr fontId="3" type="noConversion"/>
  </si>
  <si>
    <t>삼일</t>
    <phoneticPr fontId="3" type="noConversion"/>
  </si>
  <si>
    <t>주삼</t>
    <phoneticPr fontId="3" type="noConversion"/>
  </si>
  <si>
    <t>여천</t>
    <phoneticPr fontId="3" type="noConversion"/>
  </si>
  <si>
    <t>시전</t>
    <phoneticPr fontId="3" type="noConversion"/>
  </si>
  <si>
    <t>쌍봉</t>
    <phoneticPr fontId="3" type="noConversion"/>
  </si>
  <si>
    <t>만덕</t>
    <phoneticPr fontId="3" type="noConversion"/>
  </si>
  <si>
    <t>둔덕</t>
    <phoneticPr fontId="3" type="noConversion"/>
  </si>
  <si>
    <t>미평</t>
    <phoneticPr fontId="3" type="noConversion"/>
  </si>
  <si>
    <t>문수</t>
    <phoneticPr fontId="3" type="noConversion"/>
  </si>
  <si>
    <t>여서</t>
    <phoneticPr fontId="3" type="noConversion"/>
  </si>
  <si>
    <t>월호</t>
    <phoneticPr fontId="3" type="noConversion"/>
  </si>
  <si>
    <t>국</t>
    <phoneticPr fontId="3" type="noConversion"/>
  </si>
  <si>
    <t>대교</t>
    <phoneticPr fontId="3" type="noConversion"/>
  </si>
  <si>
    <t>서강</t>
    <phoneticPr fontId="3" type="noConversion"/>
  </si>
  <si>
    <t>광림</t>
    <phoneticPr fontId="3" type="noConversion"/>
  </si>
  <si>
    <t>충무</t>
    <phoneticPr fontId="3" type="noConversion"/>
  </si>
  <si>
    <t>중앙</t>
    <phoneticPr fontId="3" type="noConversion"/>
  </si>
  <si>
    <t>한려</t>
    <phoneticPr fontId="3" type="noConversion"/>
  </si>
  <si>
    <t>동문</t>
    <phoneticPr fontId="3" type="noConversion"/>
  </si>
  <si>
    <t>삼산</t>
    <phoneticPr fontId="3" type="noConversion"/>
  </si>
  <si>
    <t>화정</t>
    <phoneticPr fontId="3" type="noConversion"/>
  </si>
  <si>
    <t>남</t>
    <phoneticPr fontId="3" type="noConversion"/>
  </si>
  <si>
    <t>화양</t>
    <phoneticPr fontId="3" type="noConversion"/>
  </si>
  <si>
    <t>율촌</t>
    <phoneticPr fontId="3" type="noConversion"/>
  </si>
  <si>
    <t>소라</t>
    <phoneticPr fontId="3" type="noConversion"/>
  </si>
  <si>
    <t>돌산</t>
    <phoneticPr fontId="3" type="noConversion"/>
  </si>
  <si>
    <t>계</t>
    <phoneticPr fontId="3" type="noConversion"/>
  </si>
  <si>
    <t>가구원</t>
    <phoneticPr fontId="3" type="noConversion"/>
  </si>
  <si>
    <t>가구</t>
    <phoneticPr fontId="3" type="noConversion"/>
  </si>
  <si>
    <t>주거</t>
    <phoneticPr fontId="3" type="noConversion"/>
  </si>
  <si>
    <t>의료</t>
    <phoneticPr fontId="3" type="noConversion"/>
  </si>
  <si>
    <t>생계</t>
    <phoneticPr fontId="3" type="noConversion"/>
  </si>
  <si>
    <t>읍면동</t>
    <phoneticPr fontId="3" type="noConversion"/>
  </si>
  <si>
    <t>2018.1.1.기준</t>
    <phoneticPr fontId="2" type="noConversion"/>
  </si>
  <si>
    <t>교육</t>
    <phoneticPr fontId="3" type="noConversion"/>
  </si>
  <si>
    <t>2018년 국민기초생활보장수급자 현황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</si>
</sst>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</numFmts>
  <fonts count="1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name val="돋움"/>
      <family val="3"/>
      <charset val="129"/>
    </font>
    <font>
      <b/>
      <sz val="10"/>
      <name val="MS Sans Serif"/>
      <family val="2"/>
    </font>
    <font>
      <sz val="12"/>
      <name val="¹UAAA¼"/>
      <family val="3"/>
      <charset val="129"/>
    </font>
    <font>
      <sz val="10"/>
      <name val="Arial"/>
      <family val="2"/>
    </font>
    <font>
      <b/>
      <sz val="12"/>
      <name val="Arial"/>
      <family val="2"/>
    </font>
    <font>
      <sz val="12"/>
      <name val="뼻뮝"/>
      <family val="3"/>
      <charset val="129"/>
    </font>
    <font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1F9F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8" fillId="0" borderId="10" applyNumberFormat="0" applyAlignment="0" applyProtection="0">
      <alignment horizontal="left" vertical="center"/>
    </xf>
    <xf numFmtId="0" fontId="8" fillId="0" borderId="11">
      <alignment horizontal="left" vertical="center"/>
    </xf>
    <xf numFmtId="0" fontId="7" fillId="0" borderId="0"/>
    <xf numFmtId="0" fontId="9" fillId="0" borderId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ont="1" applyAlignment="1">
      <alignment vertical="center"/>
    </xf>
    <xf numFmtId="41" fontId="1" fillId="0" borderId="1" xfId="1" applyNumberFormat="1" applyBorder="1">
      <alignment vertical="center"/>
    </xf>
    <xf numFmtId="41" fontId="1" fillId="0" borderId="2" xfId="1" applyNumberFormat="1" applyBorder="1">
      <alignment vertical="center"/>
    </xf>
    <xf numFmtId="41" fontId="0" fillId="0" borderId="2" xfId="2" applyNumberFormat="1" applyFont="1" applyBorder="1" applyAlignment="1">
      <alignment horizontal="center" vertical="center"/>
    </xf>
    <xf numFmtId="41" fontId="1" fillId="0" borderId="2" xfId="1" applyNumberFormat="1" applyFont="1" applyBorder="1" applyAlignment="1">
      <alignment horizontal="right" vertical="center"/>
    </xf>
    <xf numFmtId="41" fontId="1" fillId="0" borderId="2" xfId="2" applyNumberFormat="1" applyFont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1" fontId="1" fillId="0" borderId="4" xfId="1" applyNumberFormat="1" applyFont="1" applyBorder="1" applyAlignment="1">
      <alignment horizontal="right" vertical="center"/>
    </xf>
    <xf numFmtId="41" fontId="1" fillId="0" borderId="5" xfId="1" applyNumberFormat="1" applyFont="1" applyBorder="1" applyAlignment="1">
      <alignment horizontal="right" vertical="center"/>
    </xf>
    <xf numFmtId="41" fontId="1" fillId="0" borderId="5" xfId="1" applyNumberFormat="1" applyBorder="1">
      <alignment vertical="center"/>
    </xf>
    <xf numFmtId="41" fontId="1" fillId="0" borderId="5" xfId="2" applyNumberFormat="1" applyFont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1" fontId="0" fillId="0" borderId="5" xfId="2" applyNumberFormat="1" applyFont="1" applyBorder="1" applyAlignment="1">
      <alignment horizontal="center" vertical="center"/>
    </xf>
    <xf numFmtId="41" fontId="1" fillId="0" borderId="5" xfId="1" applyNumberFormat="1" applyBorder="1" applyAlignment="1">
      <alignment horizontal="right" vertical="center"/>
    </xf>
    <xf numFmtId="41" fontId="0" fillId="0" borderId="4" xfId="2" applyNumberFormat="1" applyFont="1" applyBorder="1" applyAlignment="1">
      <alignment horizontal="center" vertical="center"/>
    </xf>
    <xf numFmtId="41" fontId="0" fillId="0" borderId="5" xfId="2" applyNumberFormat="1" applyFont="1" applyBorder="1" applyAlignment="1">
      <alignment horizontal="right" vertical="center"/>
    </xf>
    <xf numFmtId="41" fontId="1" fillId="0" borderId="4" xfId="1" applyNumberFormat="1" applyBorder="1">
      <alignment vertical="center"/>
    </xf>
    <xf numFmtId="41" fontId="1" fillId="3" borderId="4" xfId="2" applyFont="1" applyFill="1" applyBorder="1" applyAlignment="1">
      <alignment horizontal="center" vertical="center"/>
    </xf>
    <xf numFmtId="41" fontId="1" fillId="3" borderId="5" xfId="2" applyFont="1" applyFill="1" applyBorder="1" applyAlignment="1">
      <alignment horizontal="center" vertical="center"/>
    </xf>
    <xf numFmtId="41" fontId="4" fillId="3" borderId="5" xfId="2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19">
    <cellStyle name="_x000a_386grabber=M" xfId="3"/>
    <cellStyle name="AeE­ [0]_INQUIRY ¿μ¾÷AßAø " xfId="4"/>
    <cellStyle name="AeE­_INQUIRY ¿μ¾÷AßAø " xfId="5"/>
    <cellStyle name="AÞ¸¶ [0]_INQUIRY ¿μ¾÷AßAø " xfId="6"/>
    <cellStyle name="AÞ¸¶_INQUIRY ¿μ¾÷AßAø " xfId="7"/>
    <cellStyle name="C￥AØ_¿μ¾÷CoE² " xfId="8"/>
    <cellStyle name="Comma [0]_ SG&amp;A Bridge " xfId="9"/>
    <cellStyle name="Comma_ SG&amp;A Bridge " xfId="10"/>
    <cellStyle name="Currency [0]_ SG&amp;A Bridge " xfId="11"/>
    <cellStyle name="Currency_ SG&amp;A Bridge " xfId="12"/>
    <cellStyle name="Header1" xfId="13"/>
    <cellStyle name="Header2" xfId="14"/>
    <cellStyle name="Normal_ SG&amp;A Bridge " xfId="15"/>
    <cellStyle name="뷭?_BOOKSHIP" xfId="16"/>
    <cellStyle name="쉼표 [0] 2" xfId="2"/>
    <cellStyle name="콤마 [0]_1202" xfId="17"/>
    <cellStyle name="콤마_1202" xfId="18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N7" sqref="N7"/>
    </sheetView>
  </sheetViews>
  <sheetFormatPr defaultRowHeight="13.5"/>
  <cols>
    <col min="1" max="1" width="7.25" style="1" customWidth="1"/>
    <col min="2" max="2" width="8.875" style="1" customWidth="1"/>
    <col min="3" max="3" width="10.125" style="1" customWidth="1"/>
    <col min="4" max="4" width="8.75" style="1" customWidth="1"/>
    <col min="5" max="5" width="8.875" style="1" customWidth="1"/>
    <col min="6" max="11" width="7.375" style="1" customWidth="1"/>
    <col min="12" max="16384" width="9" style="1"/>
  </cols>
  <sheetData>
    <row r="1" spans="1:11" ht="26.2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7.25" customHeight="1" thickBot="1">
      <c r="J2" s="29" t="s">
        <v>34</v>
      </c>
      <c r="K2" s="29"/>
    </row>
    <row r="3" spans="1:11" s="2" customFormat="1" ht="23.25" customHeight="1">
      <c r="A3" s="28" t="s">
        <v>33</v>
      </c>
      <c r="B3" s="27" t="s">
        <v>27</v>
      </c>
      <c r="C3" s="27"/>
      <c r="D3" s="27" t="s">
        <v>32</v>
      </c>
      <c r="E3" s="27"/>
      <c r="F3" s="27" t="s">
        <v>31</v>
      </c>
      <c r="G3" s="27"/>
      <c r="H3" s="27" t="s">
        <v>30</v>
      </c>
      <c r="I3" s="27"/>
      <c r="J3" s="27" t="s">
        <v>35</v>
      </c>
      <c r="K3" s="26"/>
    </row>
    <row r="4" spans="1:11" s="2" customFormat="1" ht="23.25" customHeight="1">
      <c r="A4" s="25"/>
      <c r="B4" s="24" t="s">
        <v>29</v>
      </c>
      <c r="C4" s="24" t="s">
        <v>28</v>
      </c>
      <c r="D4" s="24" t="s">
        <v>29</v>
      </c>
      <c r="E4" s="24" t="s">
        <v>28</v>
      </c>
      <c r="F4" s="24" t="s">
        <v>29</v>
      </c>
      <c r="G4" s="24" t="s">
        <v>28</v>
      </c>
      <c r="H4" s="24" t="s">
        <v>29</v>
      </c>
      <c r="I4" s="24" t="s">
        <v>28</v>
      </c>
      <c r="J4" s="24" t="s">
        <v>29</v>
      </c>
      <c r="K4" s="23" t="s">
        <v>28</v>
      </c>
    </row>
    <row r="5" spans="1:11" s="2" customFormat="1" ht="23.25" customHeight="1">
      <c r="A5" s="22" t="s">
        <v>27</v>
      </c>
      <c r="B5" s="21">
        <f>SUM(D5+F5+H5+J5)</f>
        <v>7165</v>
      </c>
      <c r="C5" s="21">
        <f>SUM(E5+G5+I5+K5)</f>
        <v>10052</v>
      </c>
      <c r="D5" s="20">
        <f>SUM(D6:D32)</f>
        <v>5909</v>
      </c>
      <c r="E5" s="20">
        <f>SUM(E6:E32)</f>
        <v>8135</v>
      </c>
      <c r="F5" s="20">
        <f>SUM(F6:F32)</f>
        <v>476</v>
      </c>
      <c r="G5" s="20">
        <f>SUM(G6:G32)</f>
        <v>779</v>
      </c>
      <c r="H5" s="20">
        <f>SUM(H6:H32)</f>
        <v>104</v>
      </c>
      <c r="I5" s="20">
        <f>SUM(I6:I32)</f>
        <v>145</v>
      </c>
      <c r="J5" s="20">
        <f>SUM(J6:J32)</f>
        <v>676</v>
      </c>
      <c r="K5" s="19">
        <f>SUM(K6:K32)</f>
        <v>993</v>
      </c>
    </row>
    <row r="6" spans="1:11" s="2" customFormat="1" ht="23.25" customHeight="1">
      <c r="A6" s="13" t="s">
        <v>26</v>
      </c>
      <c r="B6" s="12">
        <f>SUM(D6+F6+H6+J6)</f>
        <v>359</v>
      </c>
      <c r="C6" s="12">
        <f>SUM(E6+G6+I6+K6)</f>
        <v>487</v>
      </c>
      <c r="D6" s="14">
        <v>298</v>
      </c>
      <c r="E6" s="14">
        <v>397</v>
      </c>
      <c r="F6" s="14">
        <v>15</v>
      </c>
      <c r="G6" s="14">
        <v>21</v>
      </c>
      <c r="H6" s="14">
        <v>6</v>
      </c>
      <c r="I6" s="14">
        <v>3</v>
      </c>
      <c r="J6" s="14">
        <v>40</v>
      </c>
      <c r="K6" s="16">
        <v>66</v>
      </c>
    </row>
    <row r="7" spans="1:11" s="2" customFormat="1" ht="23.25" customHeight="1">
      <c r="A7" s="13" t="s">
        <v>25</v>
      </c>
      <c r="B7" s="12">
        <f>SUM(D7+F7+H7+J7)</f>
        <v>486</v>
      </c>
      <c r="C7" s="12">
        <f>SUM(E7+G7+I7+K7)</f>
        <v>755</v>
      </c>
      <c r="D7" s="11">
        <v>392</v>
      </c>
      <c r="E7" s="11">
        <v>589</v>
      </c>
      <c r="F7" s="11">
        <v>39</v>
      </c>
      <c r="G7" s="11">
        <v>84</v>
      </c>
      <c r="H7" s="11">
        <v>7</v>
      </c>
      <c r="I7" s="11">
        <v>9</v>
      </c>
      <c r="J7" s="11">
        <v>48</v>
      </c>
      <c r="K7" s="18">
        <v>73</v>
      </c>
    </row>
    <row r="8" spans="1:11" s="2" customFormat="1" ht="23.25" customHeight="1">
      <c r="A8" s="13" t="s">
        <v>24</v>
      </c>
      <c r="B8" s="12">
        <f>SUM(D8+F8+H8+J8)</f>
        <v>260</v>
      </c>
      <c r="C8" s="12">
        <f>SUM(E8+G8+I8+K8)</f>
        <v>350</v>
      </c>
      <c r="D8" s="10">
        <v>230</v>
      </c>
      <c r="E8" s="10">
        <v>301</v>
      </c>
      <c r="F8" s="10">
        <v>18</v>
      </c>
      <c r="G8" s="10">
        <v>23</v>
      </c>
      <c r="H8" s="10">
        <v>1</v>
      </c>
      <c r="I8" s="10">
        <v>7</v>
      </c>
      <c r="J8" s="10">
        <v>11</v>
      </c>
      <c r="K8" s="9">
        <v>19</v>
      </c>
    </row>
    <row r="9" spans="1:11" s="2" customFormat="1" ht="23.25" customHeight="1">
      <c r="A9" s="13" t="s">
        <v>23</v>
      </c>
      <c r="B9" s="12">
        <f>SUM(D9+F9+H9+J9)</f>
        <v>244</v>
      </c>
      <c r="C9" s="12">
        <f>SUM(E9+G9+I9+K9)</f>
        <v>326</v>
      </c>
      <c r="D9" s="10">
        <v>212</v>
      </c>
      <c r="E9" s="10">
        <v>276</v>
      </c>
      <c r="F9" s="10">
        <v>15</v>
      </c>
      <c r="G9" s="10">
        <v>25</v>
      </c>
      <c r="H9" s="11">
        <v>4</v>
      </c>
      <c r="I9" s="11">
        <v>7</v>
      </c>
      <c r="J9" s="10">
        <v>13</v>
      </c>
      <c r="K9" s="9">
        <v>18</v>
      </c>
    </row>
    <row r="10" spans="1:11" s="2" customFormat="1" ht="23.25" customHeight="1">
      <c r="A10" s="13" t="s">
        <v>22</v>
      </c>
      <c r="B10" s="12">
        <f>SUM(D10+F10+H10+J10)</f>
        <v>174</v>
      </c>
      <c r="C10" s="12">
        <f>SUM(E10+G10+I10+K10)</f>
        <v>211</v>
      </c>
      <c r="D10" s="10">
        <v>156</v>
      </c>
      <c r="E10" s="10">
        <v>193</v>
      </c>
      <c r="F10" s="10">
        <v>8</v>
      </c>
      <c r="G10" s="10">
        <v>7</v>
      </c>
      <c r="H10" s="10">
        <v>6</v>
      </c>
      <c r="I10" s="10">
        <v>3</v>
      </c>
      <c r="J10" s="10">
        <v>4</v>
      </c>
      <c r="K10" s="9">
        <v>8</v>
      </c>
    </row>
    <row r="11" spans="1:11" s="2" customFormat="1" ht="23.25" customHeight="1">
      <c r="A11" s="13" t="s">
        <v>21</v>
      </c>
      <c r="B11" s="12">
        <f>SUM(D11+F11+H11+J11)</f>
        <v>82</v>
      </c>
      <c r="C11" s="12">
        <f>SUM(E11+G11+I11+K11)</f>
        <v>106</v>
      </c>
      <c r="D11" s="11">
        <v>69</v>
      </c>
      <c r="E11" s="11">
        <v>85</v>
      </c>
      <c r="F11" s="14">
        <v>9</v>
      </c>
      <c r="G11" s="14">
        <v>14</v>
      </c>
      <c r="H11" s="14"/>
      <c r="I11" s="14"/>
      <c r="J11" s="14">
        <v>4</v>
      </c>
      <c r="K11" s="16">
        <v>7</v>
      </c>
    </row>
    <row r="12" spans="1:11" s="2" customFormat="1" ht="23.25" customHeight="1">
      <c r="A12" s="13" t="s">
        <v>20</v>
      </c>
      <c r="B12" s="12">
        <f>SUM(D12+F12+H12+J12)</f>
        <v>72</v>
      </c>
      <c r="C12" s="12">
        <f>SUM(E12+G12+I12+K12)</f>
        <v>88</v>
      </c>
      <c r="D12" s="10">
        <v>60</v>
      </c>
      <c r="E12" s="10">
        <v>72</v>
      </c>
      <c r="F12" s="10">
        <v>4</v>
      </c>
      <c r="G12" s="10">
        <v>7</v>
      </c>
      <c r="H12" s="10">
        <v>2</v>
      </c>
      <c r="I12" s="10">
        <v>1</v>
      </c>
      <c r="J12" s="11">
        <v>6</v>
      </c>
      <c r="K12" s="18">
        <v>8</v>
      </c>
    </row>
    <row r="13" spans="1:11" s="2" customFormat="1" ht="23.25" customHeight="1">
      <c r="A13" s="13" t="s">
        <v>19</v>
      </c>
      <c r="B13" s="12">
        <f>SUM(D13+F13+H13+J13)</f>
        <v>212</v>
      </c>
      <c r="C13" s="12">
        <f>SUM(E13+G13+I13+K13)</f>
        <v>273</v>
      </c>
      <c r="D13" s="10">
        <v>184</v>
      </c>
      <c r="E13" s="10">
        <v>238</v>
      </c>
      <c r="F13" s="10">
        <v>5</v>
      </c>
      <c r="G13" s="10">
        <v>5</v>
      </c>
      <c r="H13" s="10">
        <v>3</v>
      </c>
      <c r="I13" s="10">
        <v>2</v>
      </c>
      <c r="J13" s="10">
        <v>20</v>
      </c>
      <c r="K13" s="9">
        <v>28</v>
      </c>
    </row>
    <row r="14" spans="1:11" s="2" customFormat="1" ht="23.25" customHeight="1">
      <c r="A14" s="13" t="s">
        <v>18</v>
      </c>
      <c r="B14" s="12">
        <f>SUM(D14+F14+H14+J14)</f>
        <v>182</v>
      </c>
      <c r="C14" s="12">
        <f>SUM(E14+G14+I14+K14)</f>
        <v>244</v>
      </c>
      <c r="D14" s="10">
        <v>155</v>
      </c>
      <c r="E14" s="10">
        <v>203</v>
      </c>
      <c r="F14" s="10">
        <v>12</v>
      </c>
      <c r="G14" s="10">
        <v>19</v>
      </c>
      <c r="H14" s="10">
        <v>1</v>
      </c>
      <c r="I14" s="10">
        <v>1</v>
      </c>
      <c r="J14" s="10">
        <v>14</v>
      </c>
      <c r="K14" s="9">
        <v>21</v>
      </c>
    </row>
    <row r="15" spans="1:11" s="2" customFormat="1" ht="23.25" customHeight="1">
      <c r="A15" s="13" t="s">
        <v>17</v>
      </c>
      <c r="B15" s="12">
        <f>SUM(D15+F15+H15+J15)</f>
        <v>175</v>
      </c>
      <c r="C15" s="12">
        <f>SUM(E15+G15+I15+K15)</f>
        <v>226</v>
      </c>
      <c r="D15" s="10">
        <v>149</v>
      </c>
      <c r="E15" s="10">
        <v>180</v>
      </c>
      <c r="F15" s="10">
        <v>11</v>
      </c>
      <c r="G15" s="10">
        <v>17</v>
      </c>
      <c r="H15" s="10">
        <v>1</v>
      </c>
      <c r="I15" s="10">
        <v>3</v>
      </c>
      <c r="J15" s="10">
        <v>14</v>
      </c>
      <c r="K15" s="9">
        <v>26</v>
      </c>
    </row>
    <row r="16" spans="1:11" s="2" customFormat="1" ht="23.25" customHeight="1">
      <c r="A16" s="13" t="s">
        <v>16</v>
      </c>
      <c r="B16" s="12">
        <f>SUM(D16+F16+H16+J16)</f>
        <v>260</v>
      </c>
      <c r="C16" s="12">
        <f>SUM(E16+G16+I16+K16)</f>
        <v>356</v>
      </c>
      <c r="D16" s="10">
        <v>223</v>
      </c>
      <c r="E16" s="10">
        <v>303</v>
      </c>
      <c r="F16" s="10">
        <v>14</v>
      </c>
      <c r="G16" s="10">
        <v>22</v>
      </c>
      <c r="H16" s="10">
        <v>3</v>
      </c>
      <c r="I16" s="10">
        <v>3</v>
      </c>
      <c r="J16" s="10">
        <v>20</v>
      </c>
      <c r="K16" s="9">
        <v>28</v>
      </c>
    </row>
    <row r="17" spans="1:11" s="2" customFormat="1" ht="23.25" customHeight="1">
      <c r="A17" s="13" t="s">
        <v>15</v>
      </c>
      <c r="B17" s="12">
        <f>SUM(D17+F17+H17+J17)</f>
        <v>260</v>
      </c>
      <c r="C17" s="12">
        <f>SUM(E17+G17+I17+K17)</f>
        <v>353</v>
      </c>
      <c r="D17" s="10">
        <v>197</v>
      </c>
      <c r="E17" s="10">
        <v>263</v>
      </c>
      <c r="F17" s="10">
        <v>23</v>
      </c>
      <c r="G17" s="10">
        <v>36</v>
      </c>
      <c r="H17" s="10">
        <v>7</v>
      </c>
      <c r="I17" s="10">
        <v>2</v>
      </c>
      <c r="J17" s="10">
        <v>33</v>
      </c>
      <c r="K17" s="9">
        <v>52</v>
      </c>
    </row>
    <row r="18" spans="1:11" s="2" customFormat="1" ht="23.25" customHeight="1">
      <c r="A18" s="13" t="s">
        <v>14</v>
      </c>
      <c r="B18" s="12">
        <f>SUM(D18+F18+H18+J18)</f>
        <v>133</v>
      </c>
      <c r="C18" s="12">
        <f>SUM(E18+G18+I18+K18)</f>
        <v>180</v>
      </c>
      <c r="D18" s="17">
        <v>114</v>
      </c>
      <c r="E18" s="14">
        <v>156</v>
      </c>
      <c r="F18" s="10">
        <v>12</v>
      </c>
      <c r="G18" s="10">
        <v>16</v>
      </c>
      <c r="H18" s="11">
        <v>1</v>
      </c>
      <c r="I18" s="11">
        <v>1</v>
      </c>
      <c r="J18" s="14">
        <v>6</v>
      </c>
      <c r="K18" s="16">
        <v>7</v>
      </c>
    </row>
    <row r="19" spans="1:11" s="2" customFormat="1" ht="23.25" customHeight="1">
      <c r="A19" s="13" t="s">
        <v>13</v>
      </c>
      <c r="B19" s="12">
        <f>SUM(D19+F19+H19+J19)</f>
        <v>210</v>
      </c>
      <c r="C19" s="12">
        <f>SUM(E19+G19+I19+K19)</f>
        <v>285</v>
      </c>
      <c r="D19" s="10">
        <v>178</v>
      </c>
      <c r="E19" s="10">
        <v>234</v>
      </c>
      <c r="F19" s="10">
        <v>13</v>
      </c>
      <c r="G19" s="10">
        <v>27</v>
      </c>
      <c r="H19" s="10">
        <v>3</v>
      </c>
      <c r="I19" s="10">
        <v>6</v>
      </c>
      <c r="J19" s="10">
        <v>16</v>
      </c>
      <c r="K19" s="9">
        <v>18</v>
      </c>
    </row>
    <row r="20" spans="1:11" s="2" customFormat="1" ht="23.25" customHeight="1">
      <c r="A20" s="13" t="s">
        <v>12</v>
      </c>
      <c r="B20" s="12">
        <f>SUM(D20+F20+H20+J20)</f>
        <v>306</v>
      </c>
      <c r="C20" s="12">
        <f>SUM(E20+G20+I20+K20)</f>
        <v>445</v>
      </c>
      <c r="D20" s="10">
        <v>230</v>
      </c>
      <c r="E20" s="10">
        <v>315</v>
      </c>
      <c r="F20" s="10">
        <v>23</v>
      </c>
      <c r="G20" s="10">
        <v>43</v>
      </c>
      <c r="H20" s="10">
        <v>9</v>
      </c>
      <c r="I20" s="10">
        <v>22</v>
      </c>
      <c r="J20" s="10">
        <v>44</v>
      </c>
      <c r="K20" s="9">
        <v>65</v>
      </c>
    </row>
    <row r="21" spans="1:11" s="2" customFormat="1" ht="23.25" customHeight="1">
      <c r="A21" s="13" t="s">
        <v>11</v>
      </c>
      <c r="B21" s="12">
        <f>SUM(D21+F21+H21+J21)</f>
        <v>115</v>
      </c>
      <c r="C21" s="12">
        <f>SUM(E21+G21+I21+K21)</f>
        <v>151</v>
      </c>
      <c r="D21" s="10">
        <v>92</v>
      </c>
      <c r="E21" s="10">
        <v>129</v>
      </c>
      <c r="F21" s="10">
        <v>8</v>
      </c>
      <c r="G21" s="10">
        <v>13</v>
      </c>
      <c r="H21" s="10">
        <v>4</v>
      </c>
      <c r="I21" s="10">
        <v>0</v>
      </c>
      <c r="J21" s="10">
        <v>11</v>
      </c>
      <c r="K21" s="9">
        <v>9</v>
      </c>
    </row>
    <row r="22" spans="1:11" s="2" customFormat="1" ht="23.25" customHeight="1">
      <c r="A22" s="13" t="s">
        <v>10</v>
      </c>
      <c r="B22" s="12">
        <f>SUM(D22+F22+H22+J22)</f>
        <v>229</v>
      </c>
      <c r="C22" s="12">
        <f>SUM(E22+G22+I22+K22)</f>
        <v>317</v>
      </c>
      <c r="D22" s="10">
        <v>153</v>
      </c>
      <c r="E22" s="10">
        <v>206</v>
      </c>
      <c r="F22" s="10">
        <v>17</v>
      </c>
      <c r="G22" s="10">
        <v>27</v>
      </c>
      <c r="H22" s="10">
        <v>5</v>
      </c>
      <c r="I22" s="10">
        <v>8</v>
      </c>
      <c r="J22" s="10">
        <v>54</v>
      </c>
      <c r="K22" s="9">
        <v>76</v>
      </c>
    </row>
    <row r="23" spans="1:11" s="2" customFormat="1" ht="23.25" customHeight="1">
      <c r="A23" s="13" t="s">
        <v>9</v>
      </c>
      <c r="B23" s="12">
        <f>SUM(D23+F23+H23+J23)</f>
        <v>1097</v>
      </c>
      <c r="C23" s="12">
        <f>SUM(E23+G23+I23+K23)</f>
        <v>1441</v>
      </c>
      <c r="D23" s="10">
        <v>982</v>
      </c>
      <c r="E23" s="10">
        <v>1270</v>
      </c>
      <c r="F23" s="10">
        <v>60</v>
      </c>
      <c r="G23" s="10">
        <v>92</v>
      </c>
      <c r="H23" s="10">
        <v>6</v>
      </c>
      <c r="I23" s="10">
        <v>13</v>
      </c>
      <c r="J23" s="10">
        <v>49</v>
      </c>
      <c r="K23" s="9">
        <v>66</v>
      </c>
    </row>
    <row r="24" spans="1:11" s="2" customFormat="1" ht="23.25" customHeight="1">
      <c r="A24" s="13" t="s">
        <v>8</v>
      </c>
      <c r="B24" s="12">
        <f>SUM(D24+F24+H24+J24)</f>
        <v>553</v>
      </c>
      <c r="C24" s="12">
        <f>SUM(E24+G24+I24+K24)</f>
        <v>747</v>
      </c>
      <c r="D24" s="10">
        <v>467</v>
      </c>
      <c r="E24" s="10">
        <v>639</v>
      </c>
      <c r="F24" s="10">
        <v>36</v>
      </c>
      <c r="G24" s="10">
        <v>41</v>
      </c>
      <c r="H24" s="10">
        <v>7</v>
      </c>
      <c r="I24" s="10">
        <v>5</v>
      </c>
      <c r="J24" s="10">
        <v>43</v>
      </c>
      <c r="K24" s="9">
        <v>62</v>
      </c>
    </row>
    <row r="25" spans="1:11" s="2" customFormat="1" ht="23.25" customHeight="1">
      <c r="A25" s="13" t="s">
        <v>7</v>
      </c>
      <c r="B25" s="12">
        <f>SUM(D25+F25+H25+J25)</f>
        <v>102</v>
      </c>
      <c r="C25" s="12">
        <f>SUM(E25+G25+I25+K25)</f>
        <v>181</v>
      </c>
      <c r="D25" s="10">
        <v>74</v>
      </c>
      <c r="E25" s="10">
        <v>141</v>
      </c>
      <c r="F25" s="10">
        <v>8</v>
      </c>
      <c r="G25" s="10">
        <v>13</v>
      </c>
      <c r="H25" s="14">
        <v>1</v>
      </c>
      <c r="I25" s="14">
        <v>2</v>
      </c>
      <c r="J25" s="10">
        <v>19</v>
      </c>
      <c r="K25" s="9">
        <v>25</v>
      </c>
    </row>
    <row r="26" spans="1:11" s="2" customFormat="1" ht="23.25" customHeight="1">
      <c r="A26" s="13" t="s">
        <v>6</v>
      </c>
      <c r="B26" s="12">
        <f>SUM(D26+F26+H26+J26)</f>
        <v>158</v>
      </c>
      <c r="C26" s="12">
        <f>SUM(E26+G26+I26+K26)</f>
        <v>231</v>
      </c>
      <c r="D26" s="10">
        <v>128</v>
      </c>
      <c r="E26" s="10">
        <v>182</v>
      </c>
      <c r="F26" s="10">
        <v>8</v>
      </c>
      <c r="G26" s="10">
        <v>17</v>
      </c>
      <c r="H26" s="11">
        <v>4</v>
      </c>
      <c r="I26" s="11">
        <v>2</v>
      </c>
      <c r="J26" s="10">
        <v>18</v>
      </c>
      <c r="K26" s="9">
        <v>30</v>
      </c>
    </row>
    <row r="27" spans="1:11" s="2" customFormat="1" ht="23.25" customHeight="1">
      <c r="A27" s="13" t="s">
        <v>5</v>
      </c>
      <c r="B27" s="12">
        <f>SUM(D27+F27+H27+J27)</f>
        <v>290</v>
      </c>
      <c r="C27" s="12">
        <f>SUM(E27+G27+I27+K27)</f>
        <v>444</v>
      </c>
      <c r="D27" s="10">
        <v>213</v>
      </c>
      <c r="E27" s="10">
        <v>322</v>
      </c>
      <c r="F27" s="10">
        <v>22</v>
      </c>
      <c r="G27" s="10">
        <v>34</v>
      </c>
      <c r="H27" s="10">
        <v>5</v>
      </c>
      <c r="I27" s="10">
        <v>9</v>
      </c>
      <c r="J27" s="10">
        <v>50</v>
      </c>
      <c r="K27" s="9">
        <v>79</v>
      </c>
    </row>
    <row r="28" spans="1:11" s="2" customFormat="1" ht="23.25" customHeight="1">
      <c r="A28" s="13" t="s">
        <v>4</v>
      </c>
      <c r="B28" s="12">
        <f>SUM(D28+F28+H28+J28)</f>
        <v>277</v>
      </c>
      <c r="C28" s="12">
        <f>SUM(E28+G28+I28+K28)</f>
        <v>435</v>
      </c>
      <c r="D28" s="10">
        <v>200</v>
      </c>
      <c r="E28" s="10">
        <v>304</v>
      </c>
      <c r="F28" s="10">
        <v>20</v>
      </c>
      <c r="G28" s="10">
        <v>46</v>
      </c>
      <c r="H28" s="10">
        <v>4</v>
      </c>
      <c r="I28" s="10">
        <v>6</v>
      </c>
      <c r="J28" s="15">
        <v>53</v>
      </c>
      <c r="K28" s="9">
        <v>79</v>
      </c>
    </row>
    <row r="29" spans="1:11" s="2" customFormat="1" ht="23.25" customHeight="1">
      <c r="A29" s="13" t="s">
        <v>3</v>
      </c>
      <c r="B29" s="12">
        <f>SUM(D29+F29+H29+J29)</f>
        <v>779</v>
      </c>
      <c r="C29" s="12">
        <f>SUM(E29+G29+I29+K29)</f>
        <v>1212</v>
      </c>
      <c r="D29" s="10">
        <v>632</v>
      </c>
      <c r="E29" s="10">
        <v>973</v>
      </c>
      <c r="F29" s="11">
        <v>68</v>
      </c>
      <c r="G29" s="11">
        <v>116</v>
      </c>
      <c r="H29" s="10">
        <v>13</v>
      </c>
      <c r="I29" s="10">
        <v>30</v>
      </c>
      <c r="J29" s="10">
        <v>66</v>
      </c>
      <c r="K29" s="9">
        <v>93</v>
      </c>
    </row>
    <row r="30" spans="1:11" s="2" customFormat="1" ht="23.25" customHeight="1">
      <c r="A30" s="13" t="s">
        <v>2</v>
      </c>
      <c r="B30" s="12">
        <f>SUM(D30+F30+H30+J30)</f>
        <v>65</v>
      </c>
      <c r="C30" s="12">
        <f>SUM(E30+G30+I30+K30)</f>
        <v>106</v>
      </c>
      <c r="D30" s="10">
        <v>43</v>
      </c>
      <c r="E30" s="10">
        <v>69</v>
      </c>
      <c r="F30" s="10">
        <v>6</v>
      </c>
      <c r="G30" s="10">
        <v>12</v>
      </c>
      <c r="H30" s="14"/>
      <c r="I30" s="14"/>
      <c r="J30" s="10">
        <v>16</v>
      </c>
      <c r="K30" s="9">
        <v>25</v>
      </c>
    </row>
    <row r="31" spans="1:11" s="2" customFormat="1" ht="23.25" customHeight="1">
      <c r="A31" s="13" t="s">
        <v>1</v>
      </c>
      <c r="B31" s="12">
        <f>SUM(D31+F31+H31+J31)</f>
        <v>56</v>
      </c>
      <c r="C31" s="12">
        <f>SUM(E31+G31+I31+K31)</f>
        <v>65</v>
      </c>
      <c r="D31" s="10">
        <v>51</v>
      </c>
      <c r="E31" s="10">
        <v>61</v>
      </c>
      <c r="F31" s="10">
        <v>2</v>
      </c>
      <c r="G31" s="10">
        <v>2</v>
      </c>
      <c r="H31" s="11">
        <v>1</v>
      </c>
      <c r="I31" s="11">
        <v>0</v>
      </c>
      <c r="J31" s="10">
        <v>2</v>
      </c>
      <c r="K31" s="9">
        <v>2</v>
      </c>
    </row>
    <row r="32" spans="1:11" s="2" customFormat="1" ht="23.25" customHeight="1" thickBot="1">
      <c r="A32" s="8" t="s">
        <v>0</v>
      </c>
      <c r="B32" s="7">
        <f>SUM(D32+F32+H32+J32)</f>
        <v>29</v>
      </c>
      <c r="C32" s="7">
        <f>SUM(E32+G32+I32+K32)</f>
        <v>37</v>
      </c>
      <c r="D32" s="6">
        <v>27</v>
      </c>
      <c r="E32" s="6">
        <v>34</v>
      </c>
      <c r="F32" s="4"/>
      <c r="G32" s="4"/>
      <c r="H32" s="5"/>
      <c r="I32" s="5"/>
      <c r="J32" s="4">
        <v>2</v>
      </c>
      <c r="K32" s="3">
        <v>3</v>
      </c>
    </row>
  </sheetData>
  <mergeCells count="8">
    <mergeCell ref="A1:K1"/>
    <mergeCell ref="A3:A4"/>
    <mergeCell ref="B3:C3"/>
    <mergeCell ref="D3:E3"/>
    <mergeCell ref="F3:G3"/>
    <mergeCell ref="H3:I3"/>
    <mergeCell ref="J3:K3"/>
    <mergeCell ref="J2:K2"/>
  </mergeCells>
  <phoneticPr fontId="2" type="noConversion"/>
  <pageMargins left="0.41" right="0.34" top="0.75" bottom="0.5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18.01월(여수시)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2018-03-09T06:05:18Z</cp:lastPrinted>
  <dcterms:created xsi:type="dcterms:W3CDTF">2018-03-09T06:01:43Z</dcterms:created>
  <dcterms:modified xsi:type="dcterms:W3CDTF">2018-03-09T06:11:47Z</dcterms:modified>
</cp:coreProperties>
</file>