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576" windowHeight="97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<sst xmlns="http://schemas.openxmlformats.org/spreadsheetml/2006/main" count="45" uniqueCount="37">
  <si>
    <t>가구</t>
    <phoneticPr fontId="4" type="noConversion"/>
  </si>
  <si>
    <t>가구원</t>
    <phoneticPr fontId="4" type="noConversion"/>
  </si>
  <si>
    <t>돌산</t>
    <phoneticPr fontId="4" type="noConversion"/>
  </si>
  <si>
    <t>소라</t>
    <phoneticPr fontId="4" type="noConversion"/>
  </si>
  <si>
    <t>율촌</t>
    <phoneticPr fontId="4" type="noConversion"/>
  </si>
  <si>
    <t>남</t>
    <phoneticPr fontId="4" type="noConversion"/>
  </si>
  <si>
    <t>화정</t>
    <phoneticPr fontId="4" type="noConversion"/>
  </si>
  <si>
    <t>동문</t>
    <phoneticPr fontId="4" type="noConversion"/>
  </si>
  <si>
    <t>한려</t>
    <phoneticPr fontId="4" type="noConversion"/>
  </si>
  <si>
    <t>중앙</t>
    <phoneticPr fontId="4" type="noConversion"/>
  </si>
  <si>
    <t>충무</t>
    <phoneticPr fontId="4" type="noConversion"/>
  </si>
  <si>
    <t>광림</t>
    <phoneticPr fontId="4" type="noConversion"/>
  </si>
  <si>
    <t>서강</t>
    <phoneticPr fontId="4" type="noConversion"/>
  </si>
  <si>
    <t>대교</t>
    <phoneticPr fontId="4" type="noConversion"/>
  </si>
  <si>
    <t>국</t>
    <phoneticPr fontId="4" type="noConversion"/>
  </si>
  <si>
    <t>월호</t>
    <phoneticPr fontId="4" type="noConversion"/>
  </si>
  <si>
    <t>여서</t>
    <phoneticPr fontId="4" type="noConversion"/>
  </si>
  <si>
    <t>둔덕</t>
    <phoneticPr fontId="4" type="noConversion"/>
  </si>
  <si>
    <t>만덕</t>
    <phoneticPr fontId="4" type="noConversion"/>
  </si>
  <si>
    <t>쌍봉</t>
    <phoneticPr fontId="4" type="noConversion"/>
  </si>
  <si>
    <t>시전</t>
    <phoneticPr fontId="4" type="noConversion"/>
  </si>
  <si>
    <t>여천</t>
    <phoneticPr fontId="4" type="noConversion"/>
  </si>
  <si>
    <t>주삼</t>
    <phoneticPr fontId="4" type="noConversion"/>
  </si>
  <si>
    <t>묘도</t>
    <phoneticPr fontId="4" type="noConversion"/>
  </si>
  <si>
    <t>기초생활보장수급자 현황(20.6월)</t>
    <phoneticPr fontId="4" type="noConversion"/>
  </si>
  <si>
    <t>읍면동</t>
    <phoneticPr fontId="4" type="noConversion"/>
  </si>
  <si>
    <t>계</t>
    <phoneticPr fontId="4" type="noConversion"/>
  </si>
  <si>
    <t>생계</t>
    <phoneticPr fontId="4" type="noConversion"/>
  </si>
  <si>
    <t>의료</t>
    <phoneticPr fontId="4" type="noConversion"/>
  </si>
  <si>
    <t>주거</t>
    <phoneticPr fontId="4" type="noConversion"/>
  </si>
  <si>
    <t>교육</t>
    <phoneticPr fontId="4" type="noConversion"/>
  </si>
  <si>
    <t>계</t>
    <phoneticPr fontId="4" type="noConversion"/>
  </si>
  <si>
    <t>화양</t>
    <phoneticPr fontId="4" type="noConversion"/>
  </si>
  <si>
    <t>삼산</t>
    <phoneticPr fontId="4" type="noConversion"/>
  </si>
  <si>
    <t>문수</t>
    <phoneticPr fontId="4" type="noConversion"/>
  </si>
  <si>
    <t>미평</t>
    <phoneticPr fontId="4" type="noConversion"/>
  </si>
  <si>
    <t>삼일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</si>
</sst>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;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9"/>
      <color rgb="FF3F3F3F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1F9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0" fillId="4" borderId="4" xfId="0" applyFont="1" applyFill="1" applyBorder="1" applyAlignment="1">
      <alignment horizontal="center" vertical="center"/>
    </xf>
    <xf numFmtId="41" fontId="0" fillId="0" borderId="0" xfId="0" applyNumberFormat="1" applyFont="1" applyAlignment="1">
      <alignment vertical="center"/>
    </xf>
    <xf numFmtId="0" fontId="0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41" fontId="5" fillId="3" borderId="5" xfId="1" applyFont="1" applyFill="1" applyBorder="1" applyAlignment="1">
      <alignment horizontal="center" vertical="center" shrinkToFit="1"/>
    </xf>
    <xf numFmtId="41" fontId="5" fillId="3" borderId="6" xfId="1" applyFont="1" applyFill="1" applyBorder="1" applyAlignment="1">
      <alignment horizontal="center" vertical="center" shrinkToFit="1"/>
    </xf>
    <xf numFmtId="41" fontId="6" fillId="0" borderId="5" xfId="1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41" fontId="6" fillId="0" borderId="9" xfId="1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41" fontId="0" fillId="0" borderId="0" xfId="0" applyNumberFormat="1" applyAlignment="1">
      <alignment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D10" sqref="D10"/>
    </sheetView>
  </sheetViews>
  <sheetFormatPr defaultRowHeight="17.399999999999999" x14ac:dyDescent="0.4"/>
  <cols>
    <col min="1" max="1" width="6.3984375" customWidth="1"/>
    <col min="2" max="2" width="8" customWidth="1"/>
    <col min="3" max="3" width="9.19921875" customWidth="1"/>
    <col min="4" max="4" width="7.69921875" customWidth="1"/>
    <col min="5" max="5" width="7.8984375" customWidth="1"/>
    <col min="6" max="6" width="7.69921875" customWidth="1"/>
    <col min="7" max="8" width="7.19921875" customWidth="1"/>
    <col min="9" max="9" width="7.69921875" customWidth="1"/>
    <col min="10" max="11" width="8.19921875" customWidth="1"/>
    <col min="257" max="257" width="6.3984375" customWidth="1"/>
    <col min="258" max="258" width="8" customWidth="1"/>
    <col min="259" max="259" width="9.19921875" customWidth="1"/>
    <col min="260" max="260" width="7.69921875" customWidth="1"/>
    <col min="261" max="261" width="7.8984375" customWidth="1"/>
    <col min="262" max="262" width="7.69921875" customWidth="1"/>
    <col min="263" max="264" width="7.19921875" customWidth="1"/>
    <col min="265" max="265" width="7.69921875" customWidth="1"/>
    <col min="266" max="267" width="8.19921875" customWidth="1"/>
    <col min="513" max="513" width="6.3984375" customWidth="1"/>
    <col min="514" max="514" width="8" customWidth="1"/>
    <col min="515" max="515" width="9.19921875" customWidth="1"/>
    <col min="516" max="516" width="7.69921875" customWidth="1"/>
    <col min="517" max="517" width="7.8984375" customWidth="1"/>
    <col min="518" max="518" width="7.69921875" customWidth="1"/>
    <col min="519" max="520" width="7.19921875" customWidth="1"/>
    <col min="521" max="521" width="7.69921875" customWidth="1"/>
    <col min="522" max="523" width="8.19921875" customWidth="1"/>
    <col min="769" max="769" width="6.3984375" customWidth="1"/>
    <col min="770" max="770" width="8" customWidth="1"/>
    <col min="771" max="771" width="9.19921875" customWidth="1"/>
    <col min="772" max="772" width="7.69921875" customWidth="1"/>
    <col min="773" max="773" width="7.8984375" customWidth="1"/>
    <col min="774" max="774" width="7.69921875" customWidth="1"/>
    <col min="775" max="776" width="7.19921875" customWidth="1"/>
    <col min="777" max="777" width="7.69921875" customWidth="1"/>
    <col min="778" max="779" width="8.19921875" customWidth="1"/>
    <col min="1025" max="1025" width="6.3984375" customWidth="1"/>
    <col min="1026" max="1026" width="8" customWidth="1"/>
    <col min="1027" max="1027" width="9.19921875" customWidth="1"/>
    <col min="1028" max="1028" width="7.69921875" customWidth="1"/>
    <col min="1029" max="1029" width="7.8984375" customWidth="1"/>
    <col min="1030" max="1030" width="7.69921875" customWidth="1"/>
    <col min="1031" max="1032" width="7.19921875" customWidth="1"/>
    <col min="1033" max="1033" width="7.69921875" customWidth="1"/>
    <col min="1034" max="1035" width="8.19921875" customWidth="1"/>
    <col min="1281" max="1281" width="6.3984375" customWidth="1"/>
    <col min="1282" max="1282" width="8" customWidth="1"/>
    <col min="1283" max="1283" width="9.19921875" customWidth="1"/>
    <col min="1284" max="1284" width="7.69921875" customWidth="1"/>
    <col min="1285" max="1285" width="7.8984375" customWidth="1"/>
    <col min="1286" max="1286" width="7.69921875" customWidth="1"/>
    <col min="1287" max="1288" width="7.19921875" customWidth="1"/>
    <col min="1289" max="1289" width="7.69921875" customWidth="1"/>
    <col min="1290" max="1291" width="8.19921875" customWidth="1"/>
    <col min="1537" max="1537" width="6.3984375" customWidth="1"/>
    <col min="1538" max="1538" width="8" customWidth="1"/>
    <col min="1539" max="1539" width="9.19921875" customWidth="1"/>
    <col min="1540" max="1540" width="7.69921875" customWidth="1"/>
    <col min="1541" max="1541" width="7.8984375" customWidth="1"/>
    <col min="1542" max="1542" width="7.69921875" customWidth="1"/>
    <col min="1543" max="1544" width="7.19921875" customWidth="1"/>
    <col min="1545" max="1545" width="7.69921875" customWidth="1"/>
    <col min="1546" max="1547" width="8.19921875" customWidth="1"/>
    <col min="1793" max="1793" width="6.3984375" customWidth="1"/>
    <col min="1794" max="1794" width="8" customWidth="1"/>
    <col min="1795" max="1795" width="9.19921875" customWidth="1"/>
    <col min="1796" max="1796" width="7.69921875" customWidth="1"/>
    <col min="1797" max="1797" width="7.8984375" customWidth="1"/>
    <col min="1798" max="1798" width="7.69921875" customWidth="1"/>
    <col min="1799" max="1800" width="7.19921875" customWidth="1"/>
    <col min="1801" max="1801" width="7.69921875" customWidth="1"/>
    <col min="1802" max="1803" width="8.19921875" customWidth="1"/>
    <col min="2049" max="2049" width="6.3984375" customWidth="1"/>
    <col min="2050" max="2050" width="8" customWidth="1"/>
    <col min="2051" max="2051" width="9.19921875" customWidth="1"/>
    <col min="2052" max="2052" width="7.69921875" customWidth="1"/>
    <col min="2053" max="2053" width="7.8984375" customWidth="1"/>
    <col min="2054" max="2054" width="7.69921875" customWidth="1"/>
    <col min="2055" max="2056" width="7.19921875" customWidth="1"/>
    <col min="2057" max="2057" width="7.69921875" customWidth="1"/>
    <col min="2058" max="2059" width="8.19921875" customWidth="1"/>
    <col min="2305" max="2305" width="6.3984375" customWidth="1"/>
    <col min="2306" max="2306" width="8" customWidth="1"/>
    <col min="2307" max="2307" width="9.19921875" customWidth="1"/>
    <col min="2308" max="2308" width="7.69921875" customWidth="1"/>
    <col min="2309" max="2309" width="7.8984375" customWidth="1"/>
    <col min="2310" max="2310" width="7.69921875" customWidth="1"/>
    <col min="2311" max="2312" width="7.19921875" customWidth="1"/>
    <col min="2313" max="2313" width="7.69921875" customWidth="1"/>
    <col min="2314" max="2315" width="8.19921875" customWidth="1"/>
    <col min="2561" max="2561" width="6.3984375" customWidth="1"/>
    <col min="2562" max="2562" width="8" customWidth="1"/>
    <col min="2563" max="2563" width="9.19921875" customWidth="1"/>
    <col min="2564" max="2564" width="7.69921875" customWidth="1"/>
    <col min="2565" max="2565" width="7.8984375" customWidth="1"/>
    <col min="2566" max="2566" width="7.69921875" customWidth="1"/>
    <col min="2567" max="2568" width="7.19921875" customWidth="1"/>
    <col min="2569" max="2569" width="7.69921875" customWidth="1"/>
    <col min="2570" max="2571" width="8.19921875" customWidth="1"/>
    <col min="2817" max="2817" width="6.3984375" customWidth="1"/>
    <col min="2818" max="2818" width="8" customWidth="1"/>
    <col min="2819" max="2819" width="9.19921875" customWidth="1"/>
    <col min="2820" max="2820" width="7.69921875" customWidth="1"/>
    <col min="2821" max="2821" width="7.8984375" customWidth="1"/>
    <col min="2822" max="2822" width="7.69921875" customWidth="1"/>
    <col min="2823" max="2824" width="7.19921875" customWidth="1"/>
    <col min="2825" max="2825" width="7.69921875" customWidth="1"/>
    <col min="2826" max="2827" width="8.19921875" customWidth="1"/>
    <col min="3073" max="3073" width="6.3984375" customWidth="1"/>
    <col min="3074" max="3074" width="8" customWidth="1"/>
    <col min="3075" max="3075" width="9.19921875" customWidth="1"/>
    <col min="3076" max="3076" width="7.69921875" customWidth="1"/>
    <col min="3077" max="3077" width="7.8984375" customWidth="1"/>
    <col min="3078" max="3078" width="7.69921875" customWidth="1"/>
    <col min="3079" max="3080" width="7.19921875" customWidth="1"/>
    <col min="3081" max="3081" width="7.69921875" customWidth="1"/>
    <col min="3082" max="3083" width="8.19921875" customWidth="1"/>
    <col min="3329" max="3329" width="6.3984375" customWidth="1"/>
    <col min="3330" max="3330" width="8" customWidth="1"/>
    <col min="3331" max="3331" width="9.19921875" customWidth="1"/>
    <col min="3332" max="3332" width="7.69921875" customWidth="1"/>
    <col min="3333" max="3333" width="7.8984375" customWidth="1"/>
    <col min="3334" max="3334" width="7.69921875" customWidth="1"/>
    <col min="3335" max="3336" width="7.19921875" customWidth="1"/>
    <col min="3337" max="3337" width="7.69921875" customWidth="1"/>
    <col min="3338" max="3339" width="8.19921875" customWidth="1"/>
    <col min="3585" max="3585" width="6.3984375" customWidth="1"/>
    <col min="3586" max="3586" width="8" customWidth="1"/>
    <col min="3587" max="3587" width="9.19921875" customWidth="1"/>
    <col min="3588" max="3588" width="7.69921875" customWidth="1"/>
    <col min="3589" max="3589" width="7.8984375" customWidth="1"/>
    <col min="3590" max="3590" width="7.69921875" customWidth="1"/>
    <col min="3591" max="3592" width="7.19921875" customWidth="1"/>
    <col min="3593" max="3593" width="7.69921875" customWidth="1"/>
    <col min="3594" max="3595" width="8.19921875" customWidth="1"/>
    <col min="3841" max="3841" width="6.3984375" customWidth="1"/>
    <col min="3842" max="3842" width="8" customWidth="1"/>
    <col min="3843" max="3843" width="9.19921875" customWidth="1"/>
    <col min="3844" max="3844" width="7.69921875" customWidth="1"/>
    <col min="3845" max="3845" width="7.8984375" customWidth="1"/>
    <col min="3846" max="3846" width="7.69921875" customWidth="1"/>
    <col min="3847" max="3848" width="7.19921875" customWidth="1"/>
    <col min="3849" max="3849" width="7.69921875" customWidth="1"/>
    <col min="3850" max="3851" width="8.19921875" customWidth="1"/>
    <col min="4097" max="4097" width="6.3984375" customWidth="1"/>
    <col min="4098" max="4098" width="8" customWidth="1"/>
    <col min="4099" max="4099" width="9.19921875" customWidth="1"/>
    <col min="4100" max="4100" width="7.69921875" customWidth="1"/>
    <col min="4101" max="4101" width="7.8984375" customWidth="1"/>
    <col min="4102" max="4102" width="7.69921875" customWidth="1"/>
    <col min="4103" max="4104" width="7.19921875" customWidth="1"/>
    <col min="4105" max="4105" width="7.69921875" customWidth="1"/>
    <col min="4106" max="4107" width="8.19921875" customWidth="1"/>
    <col min="4353" max="4353" width="6.3984375" customWidth="1"/>
    <col min="4354" max="4354" width="8" customWidth="1"/>
    <col min="4355" max="4355" width="9.19921875" customWidth="1"/>
    <col min="4356" max="4356" width="7.69921875" customWidth="1"/>
    <col min="4357" max="4357" width="7.8984375" customWidth="1"/>
    <col min="4358" max="4358" width="7.69921875" customWidth="1"/>
    <col min="4359" max="4360" width="7.19921875" customWidth="1"/>
    <col min="4361" max="4361" width="7.69921875" customWidth="1"/>
    <col min="4362" max="4363" width="8.19921875" customWidth="1"/>
    <col min="4609" max="4609" width="6.3984375" customWidth="1"/>
    <col min="4610" max="4610" width="8" customWidth="1"/>
    <col min="4611" max="4611" width="9.19921875" customWidth="1"/>
    <col min="4612" max="4612" width="7.69921875" customWidth="1"/>
    <col min="4613" max="4613" width="7.8984375" customWidth="1"/>
    <col min="4614" max="4614" width="7.69921875" customWidth="1"/>
    <col min="4615" max="4616" width="7.19921875" customWidth="1"/>
    <col min="4617" max="4617" width="7.69921875" customWidth="1"/>
    <col min="4618" max="4619" width="8.19921875" customWidth="1"/>
    <col min="4865" max="4865" width="6.3984375" customWidth="1"/>
    <col min="4866" max="4866" width="8" customWidth="1"/>
    <col min="4867" max="4867" width="9.19921875" customWidth="1"/>
    <col min="4868" max="4868" width="7.69921875" customWidth="1"/>
    <col min="4869" max="4869" width="7.8984375" customWidth="1"/>
    <col min="4870" max="4870" width="7.69921875" customWidth="1"/>
    <col min="4871" max="4872" width="7.19921875" customWidth="1"/>
    <col min="4873" max="4873" width="7.69921875" customWidth="1"/>
    <col min="4874" max="4875" width="8.19921875" customWidth="1"/>
    <col min="5121" max="5121" width="6.3984375" customWidth="1"/>
    <col min="5122" max="5122" width="8" customWidth="1"/>
    <col min="5123" max="5123" width="9.19921875" customWidth="1"/>
    <col min="5124" max="5124" width="7.69921875" customWidth="1"/>
    <col min="5125" max="5125" width="7.8984375" customWidth="1"/>
    <col min="5126" max="5126" width="7.69921875" customWidth="1"/>
    <col min="5127" max="5128" width="7.19921875" customWidth="1"/>
    <col min="5129" max="5129" width="7.69921875" customWidth="1"/>
    <col min="5130" max="5131" width="8.19921875" customWidth="1"/>
    <col min="5377" max="5377" width="6.3984375" customWidth="1"/>
    <col min="5378" max="5378" width="8" customWidth="1"/>
    <col min="5379" max="5379" width="9.19921875" customWidth="1"/>
    <col min="5380" max="5380" width="7.69921875" customWidth="1"/>
    <col min="5381" max="5381" width="7.8984375" customWidth="1"/>
    <col min="5382" max="5382" width="7.69921875" customWidth="1"/>
    <col min="5383" max="5384" width="7.19921875" customWidth="1"/>
    <col min="5385" max="5385" width="7.69921875" customWidth="1"/>
    <col min="5386" max="5387" width="8.19921875" customWidth="1"/>
    <col min="5633" max="5633" width="6.3984375" customWidth="1"/>
    <col min="5634" max="5634" width="8" customWidth="1"/>
    <col min="5635" max="5635" width="9.19921875" customWidth="1"/>
    <col min="5636" max="5636" width="7.69921875" customWidth="1"/>
    <col min="5637" max="5637" width="7.8984375" customWidth="1"/>
    <col min="5638" max="5638" width="7.69921875" customWidth="1"/>
    <col min="5639" max="5640" width="7.19921875" customWidth="1"/>
    <col min="5641" max="5641" width="7.69921875" customWidth="1"/>
    <col min="5642" max="5643" width="8.19921875" customWidth="1"/>
    <col min="5889" max="5889" width="6.3984375" customWidth="1"/>
    <col min="5890" max="5890" width="8" customWidth="1"/>
    <col min="5891" max="5891" width="9.19921875" customWidth="1"/>
    <col min="5892" max="5892" width="7.69921875" customWidth="1"/>
    <col min="5893" max="5893" width="7.8984375" customWidth="1"/>
    <col min="5894" max="5894" width="7.69921875" customWidth="1"/>
    <col min="5895" max="5896" width="7.19921875" customWidth="1"/>
    <col min="5897" max="5897" width="7.69921875" customWidth="1"/>
    <col min="5898" max="5899" width="8.19921875" customWidth="1"/>
    <col min="6145" max="6145" width="6.3984375" customWidth="1"/>
    <col min="6146" max="6146" width="8" customWidth="1"/>
    <col min="6147" max="6147" width="9.19921875" customWidth="1"/>
    <col min="6148" max="6148" width="7.69921875" customWidth="1"/>
    <col min="6149" max="6149" width="7.8984375" customWidth="1"/>
    <col min="6150" max="6150" width="7.69921875" customWidth="1"/>
    <col min="6151" max="6152" width="7.19921875" customWidth="1"/>
    <col min="6153" max="6153" width="7.69921875" customWidth="1"/>
    <col min="6154" max="6155" width="8.19921875" customWidth="1"/>
    <col min="6401" max="6401" width="6.3984375" customWidth="1"/>
    <col min="6402" max="6402" width="8" customWidth="1"/>
    <col min="6403" max="6403" width="9.19921875" customWidth="1"/>
    <col min="6404" max="6404" width="7.69921875" customWidth="1"/>
    <col min="6405" max="6405" width="7.8984375" customWidth="1"/>
    <col min="6406" max="6406" width="7.69921875" customWidth="1"/>
    <col min="6407" max="6408" width="7.19921875" customWidth="1"/>
    <col min="6409" max="6409" width="7.69921875" customWidth="1"/>
    <col min="6410" max="6411" width="8.19921875" customWidth="1"/>
    <col min="6657" max="6657" width="6.3984375" customWidth="1"/>
    <col min="6658" max="6658" width="8" customWidth="1"/>
    <col min="6659" max="6659" width="9.19921875" customWidth="1"/>
    <col min="6660" max="6660" width="7.69921875" customWidth="1"/>
    <col min="6661" max="6661" width="7.8984375" customWidth="1"/>
    <col min="6662" max="6662" width="7.69921875" customWidth="1"/>
    <col min="6663" max="6664" width="7.19921875" customWidth="1"/>
    <col min="6665" max="6665" width="7.69921875" customWidth="1"/>
    <col min="6666" max="6667" width="8.19921875" customWidth="1"/>
    <col min="6913" max="6913" width="6.3984375" customWidth="1"/>
    <col min="6914" max="6914" width="8" customWidth="1"/>
    <col min="6915" max="6915" width="9.19921875" customWidth="1"/>
    <col min="6916" max="6916" width="7.69921875" customWidth="1"/>
    <col min="6917" max="6917" width="7.8984375" customWidth="1"/>
    <col min="6918" max="6918" width="7.69921875" customWidth="1"/>
    <col min="6919" max="6920" width="7.19921875" customWidth="1"/>
    <col min="6921" max="6921" width="7.69921875" customWidth="1"/>
    <col min="6922" max="6923" width="8.19921875" customWidth="1"/>
    <col min="7169" max="7169" width="6.3984375" customWidth="1"/>
    <col min="7170" max="7170" width="8" customWidth="1"/>
    <col min="7171" max="7171" width="9.19921875" customWidth="1"/>
    <col min="7172" max="7172" width="7.69921875" customWidth="1"/>
    <col min="7173" max="7173" width="7.8984375" customWidth="1"/>
    <col min="7174" max="7174" width="7.69921875" customWidth="1"/>
    <col min="7175" max="7176" width="7.19921875" customWidth="1"/>
    <col min="7177" max="7177" width="7.69921875" customWidth="1"/>
    <col min="7178" max="7179" width="8.19921875" customWidth="1"/>
    <col min="7425" max="7425" width="6.3984375" customWidth="1"/>
    <col min="7426" max="7426" width="8" customWidth="1"/>
    <col min="7427" max="7427" width="9.19921875" customWidth="1"/>
    <col min="7428" max="7428" width="7.69921875" customWidth="1"/>
    <col min="7429" max="7429" width="7.8984375" customWidth="1"/>
    <col min="7430" max="7430" width="7.69921875" customWidth="1"/>
    <col min="7431" max="7432" width="7.19921875" customWidth="1"/>
    <col min="7433" max="7433" width="7.69921875" customWidth="1"/>
    <col min="7434" max="7435" width="8.19921875" customWidth="1"/>
    <col min="7681" max="7681" width="6.3984375" customWidth="1"/>
    <col min="7682" max="7682" width="8" customWidth="1"/>
    <col min="7683" max="7683" width="9.19921875" customWidth="1"/>
    <col min="7684" max="7684" width="7.69921875" customWidth="1"/>
    <col min="7685" max="7685" width="7.8984375" customWidth="1"/>
    <col min="7686" max="7686" width="7.69921875" customWidth="1"/>
    <col min="7687" max="7688" width="7.19921875" customWidth="1"/>
    <col min="7689" max="7689" width="7.69921875" customWidth="1"/>
    <col min="7690" max="7691" width="8.19921875" customWidth="1"/>
    <col min="7937" max="7937" width="6.3984375" customWidth="1"/>
    <col min="7938" max="7938" width="8" customWidth="1"/>
    <col min="7939" max="7939" width="9.19921875" customWidth="1"/>
    <col min="7940" max="7940" width="7.69921875" customWidth="1"/>
    <col min="7941" max="7941" width="7.8984375" customWidth="1"/>
    <col min="7942" max="7942" width="7.69921875" customWidth="1"/>
    <col min="7943" max="7944" width="7.19921875" customWidth="1"/>
    <col min="7945" max="7945" width="7.69921875" customWidth="1"/>
    <col min="7946" max="7947" width="8.19921875" customWidth="1"/>
    <col min="8193" max="8193" width="6.3984375" customWidth="1"/>
    <col min="8194" max="8194" width="8" customWidth="1"/>
    <col min="8195" max="8195" width="9.19921875" customWidth="1"/>
    <col min="8196" max="8196" width="7.69921875" customWidth="1"/>
    <col min="8197" max="8197" width="7.8984375" customWidth="1"/>
    <col min="8198" max="8198" width="7.69921875" customWidth="1"/>
    <col min="8199" max="8200" width="7.19921875" customWidth="1"/>
    <col min="8201" max="8201" width="7.69921875" customWidth="1"/>
    <col min="8202" max="8203" width="8.19921875" customWidth="1"/>
    <col min="8449" max="8449" width="6.3984375" customWidth="1"/>
    <col min="8450" max="8450" width="8" customWidth="1"/>
    <col min="8451" max="8451" width="9.19921875" customWidth="1"/>
    <col min="8452" max="8452" width="7.69921875" customWidth="1"/>
    <col min="8453" max="8453" width="7.8984375" customWidth="1"/>
    <col min="8454" max="8454" width="7.69921875" customWidth="1"/>
    <col min="8455" max="8456" width="7.19921875" customWidth="1"/>
    <col min="8457" max="8457" width="7.69921875" customWidth="1"/>
    <col min="8458" max="8459" width="8.19921875" customWidth="1"/>
    <col min="8705" max="8705" width="6.3984375" customWidth="1"/>
    <col min="8706" max="8706" width="8" customWidth="1"/>
    <col min="8707" max="8707" width="9.19921875" customWidth="1"/>
    <col min="8708" max="8708" width="7.69921875" customWidth="1"/>
    <col min="8709" max="8709" width="7.8984375" customWidth="1"/>
    <col min="8710" max="8710" width="7.69921875" customWidth="1"/>
    <col min="8711" max="8712" width="7.19921875" customWidth="1"/>
    <col min="8713" max="8713" width="7.69921875" customWidth="1"/>
    <col min="8714" max="8715" width="8.19921875" customWidth="1"/>
    <col min="8961" max="8961" width="6.3984375" customWidth="1"/>
    <col min="8962" max="8962" width="8" customWidth="1"/>
    <col min="8963" max="8963" width="9.19921875" customWidth="1"/>
    <col min="8964" max="8964" width="7.69921875" customWidth="1"/>
    <col min="8965" max="8965" width="7.8984375" customWidth="1"/>
    <col min="8966" max="8966" width="7.69921875" customWidth="1"/>
    <col min="8967" max="8968" width="7.19921875" customWidth="1"/>
    <col min="8969" max="8969" width="7.69921875" customWidth="1"/>
    <col min="8970" max="8971" width="8.19921875" customWidth="1"/>
    <col min="9217" max="9217" width="6.3984375" customWidth="1"/>
    <col min="9218" max="9218" width="8" customWidth="1"/>
    <col min="9219" max="9219" width="9.19921875" customWidth="1"/>
    <col min="9220" max="9220" width="7.69921875" customWidth="1"/>
    <col min="9221" max="9221" width="7.8984375" customWidth="1"/>
    <col min="9222" max="9222" width="7.69921875" customWidth="1"/>
    <col min="9223" max="9224" width="7.19921875" customWidth="1"/>
    <col min="9225" max="9225" width="7.69921875" customWidth="1"/>
    <col min="9226" max="9227" width="8.19921875" customWidth="1"/>
    <col min="9473" max="9473" width="6.3984375" customWidth="1"/>
    <col min="9474" max="9474" width="8" customWidth="1"/>
    <col min="9475" max="9475" width="9.19921875" customWidth="1"/>
    <col min="9476" max="9476" width="7.69921875" customWidth="1"/>
    <col min="9477" max="9477" width="7.8984375" customWidth="1"/>
    <col min="9478" max="9478" width="7.69921875" customWidth="1"/>
    <col min="9479" max="9480" width="7.19921875" customWidth="1"/>
    <col min="9481" max="9481" width="7.69921875" customWidth="1"/>
    <col min="9482" max="9483" width="8.19921875" customWidth="1"/>
    <col min="9729" max="9729" width="6.3984375" customWidth="1"/>
    <col min="9730" max="9730" width="8" customWidth="1"/>
    <col min="9731" max="9731" width="9.19921875" customWidth="1"/>
    <col min="9732" max="9732" width="7.69921875" customWidth="1"/>
    <col min="9733" max="9733" width="7.8984375" customWidth="1"/>
    <col min="9734" max="9734" width="7.69921875" customWidth="1"/>
    <col min="9735" max="9736" width="7.19921875" customWidth="1"/>
    <col min="9737" max="9737" width="7.69921875" customWidth="1"/>
    <col min="9738" max="9739" width="8.19921875" customWidth="1"/>
    <col min="9985" max="9985" width="6.3984375" customWidth="1"/>
    <col min="9986" max="9986" width="8" customWidth="1"/>
    <col min="9987" max="9987" width="9.19921875" customWidth="1"/>
    <col min="9988" max="9988" width="7.69921875" customWidth="1"/>
    <col min="9989" max="9989" width="7.8984375" customWidth="1"/>
    <col min="9990" max="9990" width="7.69921875" customWidth="1"/>
    <col min="9991" max="9992" width="7.19921875" customWidth="1"/>
    <col min="9993" max="9993" width="7.69921875" customWidth="1"/>
    <col min="9994" max="9995" width="8.19921875" customWidth="1"/>
    <col min="10241" max="10241" width="6.3984375" customWidth="1"/>
    <col min="10242" max="10242" width="8" customWidth="1"/>
    <col min="10243" max="10243" width="9.19921875" customWidth="1"/>
    <col min="10244" max="10244" width="7.69921875" customWidth="1"/>
    <col min="10245" max="10245" width="7.8984375" customWidth="1"/>
    <col min="10246" max="10246" width="7.69921875" customWidth="1"/>
    <col min="10247" max="10248" width="7.19921875" customWidth="1"/>
    <col min="10249" max="10249" width="7.69921875" customWidth="1"/>
    <col min="10250" max="10251" width="8.19921875" customWidth="1"/>
    <col min="10497" max="10497" width="6.3984375" customWidth="1"/>
    <col min="10498" max="10498" width="8" customWidth="1"/>
    <col min="10499" max="10499" width="9.19921875" customWidth="1"/>
    <col min="10500" max="10500" width="7.69921875" customWidth="1"/>
    <col min="10501" max="10501" width="7.8984375" customWidth="1"/>
    <col min="10502" max="10502" width="7.69921875" customWidth="1"/>
    <col min="10503" max="10504" width="7.19921875" customWidth="1"/>
    <col min="10505" max="10505" width="7.69921875" customWidth="1"/>
    <col min="10506" max="10507" width="8.19921875" customWidth="1"/>
    <col min="10753" max="10753" width="6.3984375" customWidth="1"/>
    <col min="10754" max="10754" width="8" customWidth="1"/>
    <col min="10755" max="10755" width="9.19921875" customWidth="1"/>
    <col min="10756" max="10756" width="7.69921875" customWidth="1"/>
    <col min="10757" max="10757" width="7.8984375" customWidth="1"/>
    <col min="10758" max="10758" width="7.69921875" customWidth="1"/>
    <col min="10759" max="10760" width="7.19921875" customWidth="1"/>
    <col min="10761" max="10761" width="7.69921875" customWidth="1"/>
    <col min="10762" max="10763" width="8.19921875" customWidth="1"/>
    <col min="11009" max="11009" width="6.3984375" customWidth="1"/>
    <col min="11010" max="11010" width="8" customWidth="1"/>
    <col min="11011" max="11011" width="9.19921875" customWidth="1"/>
    <col min="11012" max="11012" width="7.69921875" customWidth="1"/>
    <col min="11013" max="11013" width="7.8984375" customWidth="1"/>
    <col min="11014" max="11014" width="7.69921875" customWidth="1"/>
    <col min="11015" max="11016" width="7.19921875" customWidth="1"/>
    <col min="11017" max="11017" width="7.69921875" customWidth="1"/>
    <col min="11018" max="11019" width="8.19921875" customWidth="1"/>
    <col min="11265" max="11265" width="6.3984375" customWidth="1"/>
    <col min="11266" max="11266" width="8" customWidth="1"/>
    <col min="11267" max="11267" width="9.19921875" customWidth="1"/>
    <col min="11268" max="11268" width="7.69921875" customWidth="1"/>
    <col min="11269" max="11269" width="7.8984375" customWidth="1"/>
    <col min="11270" max="11270" width="7.69921875" customWidth="1"/>
    <col min="11271" max="11272" width="7.19921875" customWidth="1"/>
    <col min="11273" max="11273" width="7.69921875" customWidth="1"/>
    <col min="11274" max="11275" width="8.19921875" customWidth="1"/>
    <col min="11521" max="11521" width="6.3984375" customWidth="1"/>
    <col min="11522" max="11522" width="8" customWidth="1"/>
    <col min="11523" max="11523" width="9.19921875" customWidth="1"/>
    <col min="11524" max="11524" width="7.69921875" customWidth="1"/>
    <col min="11525" max="11525" width="7.8984375" customWidth="1"/>
    <col min="11526" max="11526" width="7.69921875" customWidth="1"/>
    <col min="11527" max="11528" width="7.19921875" customWidth="1"/>
    <col min="11529" max="11529" width="7.69921875" customWidth="1"/>
    <col min="11530" max="11531" width="8.19921875" customWidth="1"/>
    <col min="11777" max="11777" width="6.3984375" customWidth="1"/>
    <col min="11778" max="11778" width="8" customWidth="1"/>
    <col min="11779" max="11779" width="9.19921875" customWidth="1"/>
    <col min="11780" max="11780" width="7.69921875" customWidth="1"/>
    <col min="11781" max="11781" width="7.8984375" customWidth="1"/>
    <col min="11782" max="11782" width="7.69921875" customWidth="1"/>
    <col min="11783" max="11784" width="7.19921875" customWidth="1"/>
    <col min="11785" max="11785" width="7.69921875" customWidth="1"/>
    <col min="11786" max="11787" width="8.19921875" customWidth="1"/>
    <col min="12033" max="12033" width="6.3984375" customWidth="1"/>
    <col min="12034" max="12034" width="8" customWidth="1"/>
    <col min="12035" max="12035" width="9.19921875" customWidth="1"/>
    <col min="12036" max="12036" width="7.69921875" customWidth="1"/>
    <col min="12037" max="12037" width="7.8984375" customWidth="1"/>
    <col min="12038" max="12038" width="7.69921875" customWidth="1"/>
    <col min="12039" max="12040" width="7.19921875" customWidth="1"/>
    <col min="12041" max="12041" width="7.69921875" customWidth="1"/>
    <col min="12042" max="12043" width="8.19921875" customWidth="1"/>
    <col min="12289" max="12289" width="6.3984375" customWidth="1"/>
    <col min="12290" max="12290" width="8" customWidth="1"/>
    <col min="12291" max="12291" width="9.19921875" customWidth="1"/>
    <col min="12292" max="12292" width="7.69921875" customWidth="1"/>
    <col min="12293" max="12293" width="7.8984375" customWidth="1"/>
    <col min="12294" max="12294" width="7.69921875" customWidth="1"/>
    <col min="12295" max="12296" width="7.19921875" customWidth="1"/>
    <col min="12297" max="12297" width="7.69921875" customWidth="1"/>
    <col min="12298" max="12299" width="8.19921875" customWidth="1"/>
    <col min="12545" max="12545" width="6.3984375" customWidth="1"/>
    <col min="12546" max="12546" width="8" customWidth="1"/>
    <col min="12547" max="12547" width="9.19921875" customWidth="1"/>
    <col min="12548" max="12548" width="7.69921875" customWidth="1"/>
    <col min="12549" max="12549" width="7.8984375" customWidth="1"/>
    <col min="12550" max="12550" width="7.69921875" customWidth="1"/>
    <col min="12551" max="12552" width="7.19921875" customWidth="1"/>
    <col min="12553" max="12553" width="7.69921875" customWidth="1"/>
    <col min="12554" max="12555" width="8.19921875" customWidth="1"/>
    <col min="12801" max="12801" width="6.3984375" customWidth="1"/>
    <col min="12802" max="12802" width="8" customWidth="1"/>
    <col min="12803" max="12803" width="9.19921875" customWidth="1"/>
    <col min="12804" max="12804" width="7.69921875" customWidth="1"/>
    <col min="12805" max="12805" width="7.8984375" customWidth="1"/>
    <col min="12806" max="12806" width="7.69921875" customWidth="1"/>
    <col min="12807" max="12808" width="7.19921875" customWidth="1"/>
    <col min="12809" max="12809" width="7.69921875" customWidth="1"/>
    <col min="12810" max="12811" width="8.19921875" customWidth="1"/>
    <col min="13057" max="13057" width="6.3984375" customWidth="1"/>
    <col min="13058" max="13058" width="8" customWidth="1"/>
    <col min="13059" max="13059" width="9.19921875" customWidth="1"/>
    <col min="13060" max="13060" width="7.69921875" customWidth="1"/>
    <col min="13061" max="13061" width="7.8984375" customWidth="1"/>
    <col min="13062" max="13062" width="7.69921875" customWidth="1"/>
    <col min="13063" max="13064" width="7.19921875" customWidth="1"/>
    <col min="13065" max="13065" width="7.69921875" customWidth="1"/>
    <col min="13066" max="13067" width="8.19921875" customWidth="1"/>
    <col min="13313" max="13313" width="6.3984375" customWidth="1"/>
    <col min="13314" max="13314" width="8" customWidth="1"/>
    <col min="13315" max="13315" width="9.19921875" customWidth="1"/>
    <col min="13316" max="13316" width="7.69921875" customWidth="1"/>
    <col min="13317" max="13317" width="7.8984375" customWidth="1"/>
    <col min="13318" max="13318" width="7.69921875" customWidth="1"/>
    <col min="13319" max="13320" width="7.19921875" customWidth="1"/>
    <col min="13321" max="13321" width="7.69921875" customWidth="1"/>
    <col min="13322" max="13323" width="8.19921875" customWidth="1"/>
    <col min="13569" max="13569" width="6.3984375" customWidth="1"/>
    <col min="13570" max="13570" width="8" customWidth="1"/>
    <col min="13571" max="13571" width="9.19921875" customWidth="1"/>
    <col min="13572" max="13572" width="7.69921875" customWidth="1"/>
    <col min="13573" max="13573" width="7.8984375" customWidth="1"/>
    <col min="13574" max="13574" width="7.69921875" customWidth="1"/>
    <col min="13575" max="13576" width="7.19921875" customWidth="1"/>
    <col min="13577" max="13577" width="7.69921875" customWidth="1"/>
    <col min="13578" max="13579" width="8.19921875" customWidth="1"/>
    <col min="13825" max="13825" width="6.3984375" customWidth="1"/>
    <col min="13826" max="13826" width="8" customWidth="1"/>
    <col min="13827" max="13827" width="9.19921875" customWidth="1"/>
    <col min="13828" max="13828" width="7.69921875" customWidth="1"/>
    <col min="13829" max="13829" width="7.8984375" customWidth="1"/>
    <col min="13830" max="13830" width="7.69921875" customWidth="1"/>
    <col min="13831" max="13832" width="7.19921875" customWidth="1"/>
    <col min="13833" max="13833" width="7.69921875" customWidth="1"/>
    <col min="13834" max="13835" width="8.19921875" customWidth="1"/>
    <col min="14081" max="14081" width="6.3984375" customWidth="1"/>
    <col min="14082" max="14082" width="8" customWidth="1"/>
    <col min="14083" max="14083" width="9.19921875" customWidth="1"/>
    <col min="14084" max="14084" width="7.69921875" customWidth="1"/>
    <col min="14085" max="14085" width="7.8984375" customWidth="1"/>
    <col min="14086" max="14086" width="7.69921875" customWidth="1"/>
    <col min="14087" max="14088" width="7.19921875" customWidth="1"/>
    <col min="14089" max="14089" width="7.69921875" customWidth="1"/>
    <col min="14090" max="14091" width="8.19921875" customWidth="1"/>
    <col min="14337" max="14337" width="6.3984375" customWidth="1"/>
    <col min="14338" max="14338" width="8" customWidth="1"/>
    <col min="14339" max="14339" width="9.19921875" customWidth="1"/>
    <col min="14340" max="14340" width="7.69921875" customWidth="1"/>
    <col min="14341" max="14341" width="7.8984375" customWidth="1"/>
    <col min="14342" max="14342" width="7.69921875" customWidth="1"/>
    <col min="14343" max="14344" width="7.19921875" customWidth="1"/>
    <col min="14345" max="14345" width="7.69921875" customWidth="1"/>
    <col min="14346" max="14347" width="8.19921875" customWidth="1"/>
    <col min="14593" max="14593" width="6.3984375" customWidth="1"/>
    <col min="14594" max="14594" width="8" customWidth="1"/>
    <col min="14595" max="14595" width="9.19921875" customWidth="1"/>
    <col min="14596" max="14596" width="7.69921875" customWidth="1"/>
    <col min="14597" max="14597" width="7.8984375" customWidth="1"/>
    <col min="14598" max="14598" width="7.69921875" customWidth="1"/>
    <col min="14599" max="14600" width="7.19921875" customWidth="1"/>
    <col min="14601" max="14601" width="7.69921875" customWidth="1"/>
    <col min="14602" max="14603" width="8.19921875" customWidth="1"/>
    <col min="14849" max="14849" width="6.3984375" customWidth="1"/>
    <col min="14850" max="14850" width="8" customWidth="1"/>
    <col min="14851" max="14851" width="9.19921875" customWidth="1"/>
    <col min="14852" max="14852" width="7.69921875" customWidth="1"/>
    <col min="14853" max="14853" width="7.8984375" customWidth="1"/>
    <col min="14854" max="14854" width="7.69921875" customWidth="1"/>
    <col min="14855" max="14856" width="7.19921875" customWidth="1"/>
    <col min="14857" max="14857" width="7.69921875" customWidth="1"/>
    <col min="14858" max="14859" width="8.19921875" customWidth="1"/>
    <col min="15105" max="15105" width="6.3984375" customWidth="1"/>
    <col min="15106" max="15106" width="8" customWidth="1"/>
    <col min="15107" max="15107" width="9.19921875" customWidth="1"/>
    <col min="15108" max="15108" width="7.69921875" customWidth="1"/>
    <col min="15109" max="15109" width="7.8984375" customWidth="1"/>
    <col min="15110" max="15110" width="7.69921875" customWidth="1"/>
    <col min="15111" max="15112" width="7.19921875" customWidth="1"/>
    <col min="15113" max="15113" width="7.69921875" customWidth="1"/>
    <col min="15114" max="15115" width="8.19921875" customWidth="1"/>
    <col min="15361" max="15361" width="6.3984375" customWidth="1"/>
    <col min="15362" max="15362" width="8" customWidth="1"/>
    <col min="15363" max="15363" width="9.19921875" customWidth="1"/>
    <col min="15364" max="15364" width="7.69921875" customWidth="1"/>
    <col min="15365" max="15365" width="7.8984375" customWidth="1"/>
    <col min="15366" max="15366" width="7.69921875" customWidth="1"/>
    <col min="15367" max="15368" width="7.19921875" customWidth="1"/>
    <col min="15369" max="15369" width="7.69921875" customWidth="1"/>
    <col min="15370" max="15371" width="8.19921875" customWidth="1"/>
    <col min="15617" max="15617" width="6.3984375" customWidth="1"/>
    <col min="15618" max="15618" width="8" customWidth="1"/>
    <col min="15619" max="15619" width="9.19921875" customWidth="1"/>
    <col min="15620" max="15620" width="7.69921875" customWidth="1"/>
    <col min="15621" max="15621" width="7.8984375" customWidth="1"/>
    <col min="15622" max="15622" width="7.69921875" customWidth="1"/>
    <col min="15623" max="15624" width="7.19921875" customWidth="1"/>
    <col min="15625" max="15625" width="7.69921875" customWidth="1"/>
    <col min="15626" max="15627" width="8.19921875" customWidth="1"/>
    <col min="15873" max="15873" width="6.3984375" customWidth="1"/>
    <col min="15874" max="15874" width="8" customWidth="1"/>
    <col min="15875" max="15875" width="9.19921875" customWidth="1"/>
    <col min="15876" max="15876" width="7.69921875" customWidth="1"/>
    <col min="15877" max="15877" width="7.8984375" customWidth="1"/>
    <col min="15878" max="15878" width="7.69921875" customWidth="1"/>
    <col min="15879" max="15880" width="7.19921875" customWidth="1"/>
    <col min="15881" max="15881" width="7.69921875" customWidth="1"/>
    <col min="15882" max="15883" width="8.19921875" customWidth="1"/>
    <col min="16129" max="16129" width="6.3984375" customWidth="1"/>
    <col min="16130" max="16130" width="8" customWidth="1"/>
    <col min="16131" max="16131" width="9.19921875" customWidth="1"/>
    <col min="16132" max="16132" width="7.69921875" customWidth="1"/>
    <col min="16133" max="16133" width="7.8984375" customWidth="1"/>
    <col min="16134" max="16134" width="7.69921875" customWidth="1"/>
    <col min="16135" max="16136" width="7.19921875" customWidth="1"/>
    <col min="16137" max="16137" width="7.69921875" customWidth="1"/>
    <col min="16138" max="16139" width="8.19921875" customWidth="1"/>
  </cols>
  <sheetData>
    <row r="1" spans="1:19" ht="25.2" x14ac:dyDescent="0.4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9" ht="18" thickBot="1" x14ac:dyDescent="0.45">
      <c r="B2" s="8"/>
      <c r="C2" s="8"/>
      <c r="D2" s="8"/>
      <c r="E2" s="8"/>
      <c r="F2" s="8"/>
      <c r="G2" s="8"/>
      <c r="H2" s="8"/>
      <c r="I2" s="8"/>
      <c r="J2" s="8"/>
      <c r="K2" s="8"/>
    </row>
    <row r="3" spans="1:19" s="1" customFormat="1" x14ac:dyDescent="0.4">
      <c r="A3" s="9" t="s">
        <v>25</v>
      </c>
      <c r="B3" s="10" t="s">
        <v>26</v>
      </c>
      <c r="C3" s="10"/>
      <c r="D3" s="10" t="s">
        <v>27</v>
      </c>
      <c r="E3" s="10"/>
      <c r="F3" s="10" t="s">
        <v>28</v>
      </c>
      <c r="G3" s="10"/>
      <c r="H3" s="10" t="s">
        <v>29</v>
      </c>
      <c r="I3" s="10"/>
      <c r="J3" s="10" t="s">
        <v>30</v>
      </c>
      <c r="K3" s="11"/>
    </row>
    <row r="4" spans="1:19" s="1" customFormat="1" x14ac:dyDescent="0.4">
      <c r="A4" s="12"/>
      <c r="B4" s="13" t="s">
        <v>0</v>
      </c>
      <c r="C4" s="13" t="s">
        <v>1</v>
      </c>
      <c r="D4" s="13" t="s">
        <v>0</v>
      </c>
      <c r="E4" s="13" t="s">
        <v>1</v>
      </c>
      <c r="F4" s="13" t="s">
        <v>0</v>
      </c>
      <c r="G4" s="13" t="s">
        <v>1</v>
      </c>
      <c r="H4" s="13" t="s">
        <v>0</v>
      </c>
      <c r="I4" s="13" t="s">
        <v>1</v>
      </c>
      <c r="J4" s="13" t="s">
        <v>0</v>
      </c>
      <c r="K4" s="14" t="s">
        <v>1</v>
      </c>
    </row>
    <row r="5" spans="1:19" s="1" customFormat="1" x14ac:dyDescent="0.4">
      <c r="A5" s="2" t="s">
        <v>31</v>
      </c>
      <c r="B5" s="15">
        <f>SUM(B6:B32)</f>
        <v>8434</v>
      </c>
      <c r="C5" s="15">
        <f>SUM(C6:C32)</f>
        <v>11607</v>
      </c>
      <c r="D5" s="15">
        <f t="shared" ref="D5:K5" si="0">SUM(D6:D32)</f>
        <v>5591</v>
      </c>
      <c r="E5" s="15">
        <f t="shared" si="0"/>
        <v>7334</v>
      </c>
      <c r="F5" s="15">
        <f t="shared" si="0"/>
        <v>472</v>
      </c>
      <c r="G5" s="15">
        <f t="shared" si="0"/>
        <v>671</v>
      </c>
      <c r="H5" s="15">
        <f t="shared" si="0"/>
        <v>1941</v>
      </c>
      <c r="I5" s="15">
        <f t="shared" si="0"/>
        <v>3000</v>
      </c>
      <c r="J5" s="15">
        <f t="shared" si="0"/>
        <v>430</v>
      </c>
      <c r="K5" s="16">
        <f t="shared" si="0"/>
        <v>602</v>
      </c>
      <c r="L5" s="3"/>
      <c r="M5" s="3"/>
      <c r="N5" s="3"/>
      <c r="O5" s="3"/>
      <c r="P5" s="3"/>
      <c r="Q5" s="3"/>
      <c r="R5" s="3"/>
      <c r="S5" s="3"/>
    </row>
    <row r="6" spans="1:19" s="1" customFormat="1" x14ac:dyDescent="0.4">
      <c r="A6" s="4" t="s">
        <v>2</v>
      </c>
      <c r="B6" s="17">
        <f>D6+F6+H6+J6</f>
        <v>403</v>
      </c>
      <c r="C6" s="17">
        <f>E6+G6+I6+K6</f>
        <v>551</v>
      </c>
      <c r="D6" s="18">
        <v>291</v>
      </c>
      <c r="E6" s="18">
        <v>385</v>
      </c>
      <c r="F6" s="18">
        <v>18</v>
      </c>
      <c r="G6" s="18">
        <v>26</v>
      </c>
      <c r="H6" s="18">
        <v>69</v>
      </c>
      <c r="I6" s="18">
        <v>104</v>
      </c>
      <c r="J6" s="18">
        <v>25</v>
      </c>
      <c r="K6" s="19">
        <v>36</v>
      </c>
      <c r="L6" s="5"/>
    </row>
    <row r="7" spans="1:19" s="1" customFormat="1" x14ac:dyDescent="0.4">
      <c r="A7" s="4" t="s">
        <v>3</v>
      </c>
      <c r="B7" s="17">
        <f t="shared" ref="B7:C32" si="1">D7+F7+H7+J7</f>
        <v>604</v>
      </c>
      <c r="C7" s="17">
        <f t="shared" si="1"/>
        <v>915</v>
      </c>
      <c r="D7" s="18">
        <v>375</v>
      </c>
      <c r="E7" s="18">
        <v>525</v>
      </c>
      <c r="F7" s="18">
        <v>36</v>
      </c>
      <c r="G7" s="18">
        <v>61</v>
      </c>
      <c r="H7" s="18">
        <v>168</v>
      </c>
      <c r="I7" s="18">
        <v>295</v>
      </c>
      <c r="J7" s="18">
        <v>25</v>
      </c>
      <c r="K7" s="19">
        <v>34</v>
      </c>
      <c r="L7" s="5"/>
    </row>
    <row r="8" spans="1:19" s="1" customFormat="1" x14ac:dyDescent="0.4">
      <c r="A8" s="4" t="s">
        <v>4</v>
      </c>
      <c r="B8" s="17">
        <f t="shared" si="1"/>
        <v>241</v>
      </c>
      <c r="C8" s="17">
        <f t="shared" si="1"/>
        <v>313</v>
      </c>
      <c r="D8" s="18">
        <v>185</v>
      </c>
      <c r="E8" s="18">
        <v>244</v>
      </c>
      <c r="F8" s="18">
        <v>17</v>
      </c>
      <c r="G8" s="18">
        <v>19</v>
      </c>
      <c r="H8" s="18">
        <v>29</v>
      </c>
      <c r="I8" s="18">
        <v>34</v>
      </c>
      <c r="J8" s="18">
        <v>10</v>
      </c>
      <c r="K8" s="19">
        <v>16</v>
      </c>
      <c r="L8" s="5"/>
    </row>
    <row r="9" spans="1:19" s="1" customFormat="1" x14ac:dyDescent="0.4">
      <c r="A9" s="4" t="s">
        <v>32</v>
      </c>
      <c r="B9" s="17">
        <f t="shared" si="1"/>
        <v>219</v>
      </c>
      <c r="C9" s="17">
        <f t="shared" si="1"/>
        <v>278</v>
      </c>
      <c r="D9" s="18">
        <v>167</v>
      </c>
      <c r="E9" s="18">
        <v>208</v>
      </c>
      <c r="F9" s="18">
        <v>14</v>
      </c>
      <c r="G9" s="18">
        <v>18</v>
      </c>
      <c r="H9" s="18">
        <v>28</v>
      </c>
      <c r="I9" s="18">
        <v>36</v>
      </c>
      <c r="J9" s="18">
        <v>10</v>
      </c>
      <c r="K9" s="19">
        <v>16</v>
      </c>
      <c r="L9" s="5"/>
    </row>
    <row r="10" spans="1:19" s="1" customFormat="1" x14ac:dyDescent="0.4">
      <c r="A10" s="4" t="s">
        <v>5</v>
      </c>
      <c r="B10" s="17">
        <f t="shared" si="1"/>
        <v>189</v>
      </c>
      <c r="C10" s="17">
        <f t="shared" si="1"/>
        <v>228</v>
      </c>
      <c r="D10" s="18">
        <v>130</v>
      </c>
      <c r="E10" s="18">
        <v>161</v>
      </c>
      <c r="F10" s="18">
        <v>8</v>
      </c>
      <c r="G10" s="18">
        <v>9</v>
      </c>
      <c r="H10" s="18">
        <v>48</v>
      </c>
      <c r="I10" s="18">
        <v>53</v>
      </c>
      <c r="J10" s="18">
        <v>3</v>
      </c>
      <c r="K10" s="19">
        <v>5</v>
      </c>
      <c r="L10" s="5"/>
    </row>
    <row r="11" spans="1:19" s="1" customFormat="1" x14ac:dyDescent="0.4">
      <c r="A11" s="4" t="s">
        <v>6</v>
      </c>
      <c r="B11" s="17">
        <f t="shared" si="1"/>
        <v>95</v>
      </c>
      <c r="C11" s="17">
        <f t="shared" si="1"/>
        <v>114</v>
      </c>
      <c r="D11" s="18">
        <v>66</v>
      </c>
      <c r="E11" s="18">
        <v>78</v>
      </c>
      <c r="F11" s="18">
        <v>3</v>
      </c>
      <c r="G11" s="18">
        <v>4</v>
      </c>
      <c r="H11" s="18">
        <v>20</v>
      </c>
      <c r="I11" s="18">
        <v>23</v>
      </c>
      <c r="J11" s="18">
        <v>6</v>
      </c>
      <c r="K11" s="19">
        <v>9</v>
      </c>
      <c r="L11" s="5"/>
    </row>
    <row r="12" spans="1:19" s="1" customFormat="1" x14ac:dyDescent="0.4">
      <c r="A12" s="4" t="s">
        <v>33</v>
      </c>
      <c r="B12" s="17">
        <f t="shared" si="1"/>
        <v>68</v>
      </c>
      <c r="C12" s="17">
        <f t="shared" si="1"/>
        <v>87</v>
      </c>
      <c r="D12" s="18">
        <v>52</v>
      </c>
      <c r="E12" s="18">
        <v>63</v>
      </c>
      <c r="F12" s="18">
        <v>3</v>
      </c>
      <c r="G12" s="18">
        <v>4</v>
      </c>
      <c r="H12" s="18">
        <v>10</v>
      </c>
      <c r="I12" s="18">
        <v>15</v>
      </c>
      <c r="J12" s="18">
        <v>3</v>
      </c>
      <c r="K12" s="19">
        <v>5</v>
      </c>
      <c r="L12" s="5"/>
    </row>
    <row r="13" spans="1:19" s="1" customFormat="1" x14ac:dyDescent="0.4">
      <c r="A13" s="4" t="s">
        <v>7</v>
      </c>
      <c r="B13" s="17">
        <f t="shared" si="1"/>
        <v>213</v>
      </c>
      <c r="C13" s="17">
        <f t="shared" si="1"/>
        <v>272</v>
      </c>
      <c r="D13" s="18">
        <v>159</v>
      </c>
      <c r="E13" s="18">
        <v>208</v>
      </c>
      <c r="F13" s="18">
        <v>9</v>
      </c>
      <c r="G13" s="18">
        <v>9</v>
      </c>
      <c r="H13" s="18">
        <v>35</v>
      </c>
      <c r="I13" s="18">
        <v>44</v>
      </c>
      <c r="J13" s="18">
        <v>10</v>
      </c>
      <c r="K13" s="19">
        <v>11</v>
      </c>
      <c r="L13" s="5"/>
    </row>
    <row r="14" spans="1:19" s="1" customFormat="1" x14ac:dyDescent="0.4">
      <c r="A14" s="4" t="s">
        <v>8</v>
      </c>
      <c r="B14" s="17">
        <f t="shared" si="1"/>
        <v>221</v>
      </c>
      <c r="C14" s="17">
        <f t="shared" si="1"/>
        <v>288</v>
      </c>
      <c r="D14" s="18">
        <v>150</v>
      </c>
      <c r="E14" s="18">
        <v>190</v>
      </c>
      <c r="F14" s="18">
        <v>14</v>
      </c>
      <c r="G14" s="18">
        <v>18</v>
      </c>
      <c r="H14" s="18">
        <v>44</v>
      </c>
      <c r="I14" s="18">
        <v>58</v>
      </c>
      <c r="J14" s="18">
        <v>13</v>
      </c>
      <c r="K14" s="19">
        <v>22</v>
      </c>
      <c r="L14" s="5"/>
    </row>
    <row r="15" spans="1:19" s="1" customFormat="1" x14ac:dyDescent="0.4">
      <c r="A15" s="4" t="s">
        <v>9</v>
      </c>
      <c r="B15" s="17">
        <f t="shared" si="1"/>
        <v>198</v>
      </c>
      <c r="C15" s="17">
        <f t="shared" si="1"/>
        <v>245</v>
      </c>
      <c r="D15" s="18">
        <v>130</v>
      </c>
      <c r="E15" s="18">
        <v>153</v>
      </c>
      <c r="F15" s="18">
        <v>10</v>
      </c>
      <c r="G15" s="18">
        <v>11</v>
      </c>
      <c r="H15" s="18">
        <v>54</v>
      </c>
      <c r="I15" s="18">
        <v>77</v>
      </c>
      <c r="J15" s="18">
        <v>4</v>
      </c>
      <c r="K15" s="19">
        <v>4</v>
      </c>
      <c r="L15" s="5"/>
    </row>
    <row r="16" spans="1:19" s="1" customFormat="1" x14ac:dyDescent="0.4">
      <c r="A16" s="4" t="s">
        <v>10</v>
      </c>
      <c r="B16" s="17">
        <f t="shared" si="1"/>
        <v>283</v>
      </c>
      <c r="C16" s="17">
        <f t="shared" si="1"/>
        <v>376</v>
      </c>
      <c r="D16" s="18">
        <v>205</v>
      </c>
      <c r="E16" s="18">
        <v>273</v>
      </c>
      <c r="F16" s="18">
        <v>16</v>
      </c>
      <c r="G16" s="18">
        <v>24</v>
      </c>
      <c r="H16" s="18">
        <v>52</v>
      </c>
      <c r="I16" s="18">
        <v>68</v>
      </c>
      <c r="J16" s="18">
        <v>10</v>
      </c>
      <c r="K16" s="19">
        <v>11</v>
      </c>
      <c r="L16" s="5"/>
    </row>
    <row r="17" spans="1:12" s="1" customFormat="1" x14ac:dyDescent="0.4">
      <c r="A17" s="4" t="s">
        <v>11</v>
      </c>
      <c r="B17" s="17">
        <f t="shared" si="1"/>
        <v>356</v>
      </c>
      <c r="C17" s="17">
        <f t="shared" si="1"/>
        <v>460</v>
      </c>
      <c r="D17" s="18">
        <v>194</v>
      </c>
      <c r="E17" s="18">
        <v>248</v>
      </c>
      <c r="F17" s="18">
        <v>24</v>
      </c>
      <c r="G17" s="18">
        <v>29</v>
      </c>
      <c r="H17" s="18">
        <v>119</v>
      </c>
      <c r="I17" s="18">
        <v>157</v>
      </c>
      <c r="J17" s="18">
        <v>19</v>
      </c>
      <c r="K17" s="19">
        <v>26</v>
      </c>
      <c r="L17" s="5"/>
    </row>
    <row r="18" spans="1:12" s="1" customFormat="1" x14ac:dyDescent="0.4">
      <c r="A18" s="4" t="s">
        <v>12</v>
      </c>
      <c r="B18" s="17">
        <f t="shared" si="1"/>
        <v>210</v>
      </c>
      <c r="C18" s="17">
        <f t="shared" si="1"/>
        <v>274</v>
      </c>
      <c r="D18" s="18">
        <v>110</v>
      </c>
      <c r="E18" s="18">
        <v>139</v>
      </c>
      <c r="F18" s="18">
        <v>14</v>
      </c>
      <c r="G18" s="18">
        <v>27</v>
      </c>
      <c r="H18" s="18">
        <v>83</v>
      </c>
      <c r="I18" s="18">
        <v>107</v>
      </c>
      <c r="J18" s="18">
        <v>3</v>
      </c>
      <c r="K18" s="19">
        <v>1</v>
      </c>
      <c r="L18" s="5"/>
    </row>
    <row r="19" spans="1:12" s="1" customFormat="1" x14ac:dyDescent="0.4">
      <c r="A19" s="4" t="s">
        <v>13</v>
      </c>
      <c r="B19" s="17">
        <f t="shared" si="1"/>
        <v>289</v>
      </c>
      <c r="C19" s="17">
        <f t="shared" si="1"/>
        <v>368</v>
      </c>
      <c r="D19" s="18">
        <v>190</v>
      </c>
      <c r="E19" s="18">
        <v>234</v>
      </c>
      <c r="F19" s="18">
        <v>15</v>
      </c>
      <c r="G19" s="18">
        <v>22</v>
      </c>
      <c r="H19" s="18">
        <v>65</v>
      </c>
      <c r="I19" s="18">
        <v>91</v>
      </c>
      <c r="J19" s="18">
        <v>19</v>
      </c>
      <c r="K19" s="19">
        <v>21</v>
      </c>
      <c r="L19" s="5"/>
    </row>
    <row r="20" spans="1:12" s="1" customFormat="1" x14ac:dyDescent="0.4">
      <c r="A20" s="4" t="s">
        <v>14</v>
      </c>
      <c r="B20" s="17">
        <f t="shared" si="1"/>
        <v>351</v>
      </c>
      <c r="C20" s="17">
        <f t="shared" si="1"/>
        <v>533</v>
      </c>
      <c r="D20" s="18">
        <v>209</v>
      </c>
      <c r="E20" s="18">
        <v>280</v>
      </c>
      <c r="F20" s="18">
        <v>22</v>
      </c>
      <c r="G20" s="18">
        <v>33</v>
      </c>
      <c r="H20" s="18">
        <v>95</v>
      </c>
      <c r="I20" s="18">
        <v>179</v>
      </c>
      <c r="J20" s="18">
        <v>25</v>
      </c>
      <c r="K20" s="19">
        <v>41</v>
      </c>
      <c r="L20" s="5"/>
    </row>
    <row r="21" spans="1:12" s="1" customFormat="1" x14ac:dyDescent="0.4">
      <c r="A21" s="4" t="s">
        <v>15</v>
      </c>
      <c r="B21" s="17">
        <f t="shared" si="1"/>
        <v>120</v>
      </c>
      <c r="C21" s="17">
        <f t="shared" si="1"/>
        <v>170</v>
      </c>
      <c r="D21" s="18">
        <v>84</v>
      </c>
      <c r="E21" s="18">
        <v>122</v>
      </c>
      <c r="F21" s="18">
        <v>5</v>
      </c>
      <c r="G21" s="18">
        <v>5</v>
      </c>
      <c r="H21" s="18">
        <v>27</v>
      </c>
      <c r="I21" s="18">
        <v>42</v>
      </c>
      <c r="J21" s="18">
        <v>4</v>
      </c>
      <c r="K21" s="19">
        <v>1</v>
      </c>
      <c r="L21" s="5"/>
    </row>
    <row r="22" spans="1:12" s="1" customFormat="1" x14ac:dyDescent="0.4">
      <c r="A22" s="4" t="s">
        <v>16</v>
      </c>
      <c r="B22" s="17">
        <f t="shared" si="1"/>
        <v>266</v>
      </c>
      <c r="C22" s="17">
        <f t="shared" si="1"/>
        <v>366</v>
      </c>
      <c r="D22" s="18">
        <v>146</v>
      </c>
      <c r="E22" s="18">
        <v>185</v>
      </c>
      <c r="F22" s="18">
        <v>16</v>
      </c>
      <c r="G22" s="18">
        <v>29</v>
      </c>
      <c r="H22" s="18">
        <v>58</v>
      </c>
      <c r="I22" s="18">
        <v>89</v>
      </c>
      <c r="J22" s="18">
        <v>46</v>
      </c>
      <c r="K22" s="19">
        <v>63</v>
      </c>
      <c r="L22" s="5"/>
    </row>
    <row r="23" spans="1:12" s="1" customFormat="1" x14ac:dyDescent="0.4">
      <c r="A23" s="4" t="s">
        <v>34</v>
      </c>
      <c r="B23" s="17">
        <f t="shared" si="1"/>
        <v>1292</v>
      </c>
      <c r="C23" s="17">
        <f t="shared" si="1"/>
        <v>1622</v>
      </c>
      <c r="D23" s="18">
        <v>968</v>
      </c>
      <c r="E23" s="18">
        <v>1186</v>
      </c>
      <c r="F23" s="18">
        <v>82</v>
      </c>
      <c r="G23" s="18">
        <v>112</v>
      </c>
      <c r="H23" s="18">
        <v>203</v>
      </c>
      <c r="I23" s="18">
        <v>265</v>
      </c>
      <c r="J23" s="18">
        <v>39</v>
      </c>
      <c r="K23" s="19">
        <v>59</v>
      </c>
      <c r="L23" s="5"/>
    </row>
    <row r="24" spans="1:12" s="1" customFormat="1" x14ac:dyDescent="0.4">
      <c r="A24" s="4" t="s">
        <v>35</v>
      </c>
      <c r="B24" s="17">
        <f t="shared" si="1"/>
        <v>653</v>
      </c>
      <c r="C24" s="17">
        <f t="shared" si="1"/>
        <v>868</v>
      </c>
      <c r="D24" s="18">
        <v>461</v>
      </c>
      <c r="E24" s="18">
        <v>598</v>
      </c>
      <c r="F24" s="18">
        <v>37</v>
      </c>
      <c r="G24" s="18">
        <v>41</v>
      </c>
      <c r="H24" s="18">
        <v>130</v>
      </c>
      <c r="I24" s="18">
        <v>195</v>
      </c>
      <c r="J24" s="18">
        <v>25</v>
      </c>
      <c r="K24" s="19">
        <v>34</v>
      </c>
      <c r="L24" s="5"/>
    </row>
    <row r="25" spans="1:12" s="1" customFormat="1" x14ac:dyDescent="0.4">
      <c r="A25" s="4" t="s">
        <v>17</v>
      </c>
      <c r="B25" s="17">
        <f t="shared" si="1"/>
        <v>128</v>
      </c>
      <c r="C25" s="17">
        <f t="shared" si="1"/>
        <v>224</v>
      </c>
      <c r="D25" s="18">
        <v>80</v>
      </c>
      <c r="E25" s="18">
        <v>133</v>
      </c>
      <c r="F25" s="18">
        <v>13</v>
      </c>
      <c r="G25" s="18">
        <v>19</v>
      </c>
      <c r="H25" s="18">
        <v>27</v>
      </c>
      <c r="I25" s="18">
        <v>62</v>
      </c>
      <c r="J25" s="18">
        <v>8</v>
      </c>
      <c r="K25" s="19">
        <v>10</v>
      </c>
      <c r="L25" s="5"/>
    </row>
    <row r="26" spans="1:12" s="1" customFormat="1" x14ac:dyDescent="0.4">
      <c r="A26" s="4" t="s">
        <v>18</v>
      </c>
      <c r="B26" s="17">
        <f t="shared" si="1"/>
        <v>190</v>
      </c>
      <c r="C26" s="17">
        <f t="shared" si="1"/>
        <v>267</v>
      </c>
      <c r="D26" s="18">
        <v>112</v>
      </c>
      <c r="E26" s="18">
        <v>150</v>
      </c>
      <c r="F26" s="18">
        <v>10</v>
      </c>
      <c r="G26" s="18">
        <v>16</v>
      </c>
      <c r="H26" s="18">
        <v>47</v>
      </c>
      <c r="I26" s="18">
        <v>72</v>
      </c>
      <c r="J26" s="18">
        <v>21</v>
      </c>
      <c r="K26" s="19">
        <v>29</v>
      </c>
      <c r="L26" s="5"/>
    </row>
    <row r="27" spans="1:12" s="1" customFormat="1" x14ac:dyDescent="0.4">
      <c r="A27" s="4" t="s">
        <v>19</v>
      </c>
      <c r="B27" s="17">
        <f t="shared" si="1"/>
        <v>430</v>
      </c>
      <c r="C27" s="17">
        <f t="shared" si="1"/>
        <v>643</v>
      </c>
      <c r="D27" s="18">
        <v>226</v>
      </c>
      <c r="E27" s="18">
        <v>312</v>
      </c>
      <c r="F27" s="18">
        <v>17</v>
      </c>
      <c r="G27" s="18">
        <v>31</v>
      </c>
      <c r="H27" s="18">
        <v>154</v>
      </c>
      <c r="I27" s="18">
        <v>251</v>
      </c>
      <c r="J27" s="18">
        <v>33</v>
      </c>
      <c r="K27" s="19">
        <v>49</v>
      </c>
      <c r="L27" s="5"/>
    </row>
    <row r="28" spans="1:12" s="1" customFormat="1" x14ac:dyDescent="0.4">
      <c r="A28" s="4" t="s">
        <v>20</v>
      </c>
      <c r="B28" s="17">
        <f t="shared" si="1"/>
        <v>374</v>
      </c>
      <c r="C28" s="17">
        <f t="shared" si="1"/>
        <v>600</v>
      </c>
      <c r="D28" s="18">
        <v>201</v>
      </c>
      <c r="E28" s="18">
        <v>268</v>
      </c>
      <c r="F28" s="18">
        <v>18</v>
      </c>
      <c r="G28" s="18">
        <v>35</v>
      </c>
      <c r="H28" s="18">
        <v>141</v>
      </c>
      <c r="I28" s="18">
        <v>273</v>
      </c>
      <c r="J28" s="18">
        <v>14</v>
      </c>
      <c r="K28" s="19">
        <v>24</v>
      </c>
      <c r="L28" s="5"/>
    </row>
    <row r="29" spans="1:12" s="1" customFormat="1" x14ac:dyDescent="0.4">
      <c r="A29" s="4" t="s">
        <v>21</v>
      </c>
      <c r="B29" s="17">
        <f t="shared" si="1"/>
        <v>869</v>
      </c>
      <c r="C29" s="17">
        <f t="shared" si="1"/>
        <v>1285</v>
      </c>
      <c r="D29" s="18">
        <v>584</v>
      </c>
      <c r="E29" s="18">
        <v>834</v>
      </c>
      <c r="F29" s="18">
        <v>42</v>
      </c>
      <c r="G29" s="18">
        <v>57</v>
      </c>
      <c r="H29" s="18">
        <v>203</v>
      </c>
      <c r="I29" s="18">
        <v>343</v>
      </c>
      <c r="J29" s="18">
        <v>40</v>
      </c>
      <c r="K29" s="19">
        <v>51</v>
      </c>
      <c r="L29" s="5"/>
    </row>
    <row r="30" spans="1:12" s="1" customFormat="1" x14ac:dyDescent="0.4">
      <c r="A30" s="4" t="s">
        <v>22</v>
      </c>
      <c r="B30" s="17">
        <f t="shared" si="1"/>
        <v>80</v>
      </c>
      <c r="C30" s="17">
        <f t="shared" si="1"/>
        <v>153</v>
      </c>
      <c r="D30" s="18">
        <v>48</v>
      </c>
      <c r="E30" s="18">
        <v>81</v>
      </c>
      <c r="F30" s="18">
        <v>3</v>
      </c>
      <c r="G30" s="18">
        <v>8</v>
      </c>
      <c r="H30" s="18">
        <v>18</v>
      </c>
      <c r="I30" s="18">
        <v>47</v>
      </c>
      <c r="J30" s="18">
        <v>11</v>
      </c>
      <c r="K30" s="19">
        <v>17</v>
      </c>
      <c r="L30" s="5"/>
    </row>
    <row r="31" spans="1:12" s="1" customFormat="1" x14ac:dyDescent="0.4">
      <c r="A31" s="4" t="s">
        <v>36</v>
      </c>
      <c r="B31" s="17">
        <f t="shared" si="1"/>
        <v>60</v>
      </c>
      <c r="C31" s="17">
        <f t="shared" si="1"/>
        <v>69</v>
      </c>
      <c r="D31" s="18">
        <v>43</v>
      </c>
      <c r="E31" s="18">
        <v>49</v>
      </c>
      <c r="F31" s="18">
        <v>6</v>
      </c>
      <c r="G31" s="18">
        <v>4</v>
      </c>
      <c r="H31" s="18">
        <v>10</v>
      </c>
      <c r="I31" s="18">
        <v>15</v>
      </c>
      <c r="J31" s="18">
        <v>1</v>
      </c>
      <c r="K31" s="19">
        <v>1</v>
      </c>
      <c r="L31" s="5"/>
    </row>
    <row r="32" spans="1:12" s="1" customFormat="1" ht="18" thickBot="1" x14ac:dyDescent="0.45">
      <c r="A32" s="6" t="s">
        <v>23</v>
      </c>
      <c r="B32" s="20">
        <f t="shared" si="1"/>
        <v>32</v>
      </c>
      <c r="C32" s="20">
        <f t="shared" si="1"/>
        <v>38</v>
      </c>
      <c r="D32" s="21">
        <v>25</v>
      </c>
      <c r="E32" s="21">
        <v>27</v>
      </c>
      <c r="F32" s="21">
        <v>0</v>
      </c>
      <c r="G32" s="21">
        <v>0</v>
      </c>
      <c r="H32" s="21">
        <v>4</v>
      </c>
      <c r="I32" s="21">
        <v>5</v>
      </c>
      <c r="J32" s="21">
        <v>3</v>
      </c>
      <c r="K32" s="22">
        <v>6</v>
      </c>
      <c r="L32" s="5"/>
    </row>
    <row r="33" spans="2:11" x14ac:dyDescent="0.4">
      <c r="B33" s="23"/>
      <c r="C33" s="23"/>
      <c r="D33" s="8"/>
      <c r="E33" s="8"/>
      <c r="F33" s="8"/>
      <c r="G33" s="8"/>
      <c r="H33" s="8"/>
      <c r="I33" s="8"/>
      <c r="J33" s="8"/>
      <c r="K33" s="8"/>
    </row>
    <row r="34" spans="2:11" x14ac:dyDescent="0.4">
      <c r="B34" s="8"/>
      <c r="C34" s="8"/>
      <c r="D34" s="8"/>
      <c r="E34" s="8"/>
      <c r="F34" s="8"/>
      <c r="G34" s="8"/>
      <c r="H34" s="8"/>
      <c r="I34" s="8"/>
      <c r="J34" s="8"/>
      <c r="K34" s="8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3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2019-05-22T02:28:02Z</dcterms:created>
  <dcterms:modified xsi:type="dcterms:W3CDTF">2020-07-27T07:58:26Z</dcterms:modified>
</cp:coreProperties>
</file>